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G:\2025-2027\UIPPE\METAS TRIMESTRALES\Metas trimestrales salud 1er trimestre\"/>
    </mc:Choice>
  </mc:AlternateContent>
  <xr:revisionPtr revIDLastSave="0" documentId="13_ncr:1_{E04B8D05-0062-483D-8350-F2749F02D57E}" xr6:coauthVersionLast="47" xr6:coauthVersionMax="47" xr10:uidLastSave="{00000000-0000-0000-0000-000000000000}"/>
  <bookViews>
    <workbookView xWindow="-108" yWindow="-108" windowWidth="19416" windowHeight="10416" activeTab="1" xr2:uid="{00000000-000D-0000-FFFF-FFFF00000000}"/>
  </bookViews>
  <sheets>
    <sheet name="8C" sheetId="4" r:id="rId1"/>
    <sheet name="ACT 1" sheetId="1" r:id="rId2"/>
    <sheet name="ACT 2" sheetId="11" r:id="rId3"/>
    <sheet name="ACT 3" sheetId="3" r:id="rId4"/>
  </sheets>
  <definedNames>
    <definedName name="_xlnm.Print_Area" localSheetId="0">'8C'!$A$1:$T$40</definedName>
    <definedName name="_xlnm.Print_Area" localSheetId="1">'ACT 1'!$A$1:$L$64</definedName>
    <definedName name="_xlnm.Print_Area" localSheetId="2">'ACT 2'!$A$1:$L$64</definedName>
    <definedName name="_xlnm.Print_Area" localSheetId="3">'ACT 3'!$A$1:$L$63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2" i="3" l="1"/>
  <c r="D42" i="3"/>
  <c r="H30" i="3"/>
  <c r="K19" i="4"/>
  <c r="K21" i="4"/>
  <c r="K23" i="4"/>
  <c r="L29" i="4" l="1"/>
  <c r="L27" i="4"/>
  <c r="L25" i="4"/>
  <c r="L23" i="4"/>
  <c r="L21" i="4"/>
  <c r="L19" i="4"/>
  <c r="R29" i="4" l="1"/>
  <c r="R27" i="4"/>
  <c r="R25" i="4"/>
  <c r="R23" i="4"/>
  <c r="R19" i="4"/>
  <c r="R21" i="4"/>
  <c r="O29" i="4"/>
  <c r="M29" i="4"/>
  <c r="K29" i="4"/>
  <c r="I29" i="4"/>
  <c r="K27" i="4"/>
  <c r="G42" i="3" l="1"/>
  <c r="C42" i="3"/>
  <c r="B42" i="3"/>
  <c r="G43" i="11"/>
  <c r="C43" i="11"/>
  <c r="H43" i="11" l="1"/>
  <c r="D43" i="11"/>
  <c r="A43" i="11"/>
  <c r="L32" i="11"/>
  <c r="J32" i="11"/>
  <c r="H32" i="11"/>
  <c r="F32" i="11"/>
  <c r="L31" i="11"/>
  <c r="H31" i="11"/>
  <c r="F31" i="11"/>
  <c r="I23" i="4" l="1"/>
  <c r="Q19" i="4"/>
  <c r="L31" i="3" l="1"/>
  <c r="L30" i="3"/>
  <c r="J31" i="3"/>
  <c r="J30" i="3"/>
  <c r="F30" i="3"/>
  <c r="F31" i="3"/>
  <c r="L31" i="1" l="1"/>
  <c r="M23" i="4" l="1"/>
  <c r="O23" i="4"/>
  <c r="Q23" i="4"/>
  <c r="S25" i="4" l="1"/>
  <c r="S19" i="4"/>
  <c r="Q21" i="4"/>
  <c r="Q25" i="4"/>
  <c r="O21" i="4"/>
  <c r="O27" i="4"/>
  <c r="I21" i="4"/>
  <c r="I25" i="4"/>
  <c r="I27" i="4"/>
  <c r="I19" i="4"/>
  <c r="G42" i="1"/>
  <c r="L30" i="1"/>
  <c r="J31" i="1"/>
  <c r="J30" i="1"/>
  <c r="H31" i="1"/>
  <c r="H30" i="1"/>
  <c r="F30" i="1"/>
  <c r="A42" i="3" l="1"/>
  <c r="M21" i="4" l="1"/>
  <c r="M27" i="4"/>
  <c r="C42" i="1" l="1"/>
  <c r="F42" i="1"/>
  <c r="H42" i="1" s="1"/>
  <c r="B42" i="1"/>
  <c r="A42" i="1"/>
  <c r="F31" i="1"/>
  <c r="D42" i="1" l="1"/>
  <c r="H31" i="3"/>
</calcChain>
</file>

<file path=xl/sharedStrings.xml><?xml version="1.0" encoding="utf-8"?>
<sst xmlns="http://schemas.openxmlformats.org/spreadsheetml/2006/main" count="334" uniqueCount="143">
  <si>
    <t>TEMA DE DESARROLLO:</t>
  </si>
  <si>
    <t>PROGRAMA PRESUPUESTARIO:</t>
  </si>
  <si>
    <t>SALUD Y BIENESTAR INCLUYENTE</t>
  </si>
  <si>
    <t>PROYECTO:</t>
  </si>
  <si>
    <t>OBJETIVO DEL PROGRAMA PRESUPUESTARIO:</t>
  </si>
  <si>
    <t>DEPENDENCIA GENERAL:</t>
  </si>
  <si>
    <t>DEPENDENCIA AUXILIAR:</t>
  </si>
  <si>
    <t>ESTRUCTURA DEL INDICADOR</t>
  </si>
  <si>
    <t>NOMBRE DEL INDICADOR:</t>
  </si>
  <si>
    <t>FORMULA DEL CÁLCULO:</t>
  </si>
  <si>
    <t>INTERPRETACIÓN:</t>
  </si>
  <si>
    <t>DIMENSIÓN QUE ATIENDE:</t>
  </si>
  <si>
    <t>EFICACIA</t>
  </si>
  <si>
    <t>DESCRIPCION DEL FACTOR DE COMPARACIÓN:</t>
  </si>
  <si>
    <t>MUNICIPAL</t>
  </si>
  <si>
    <r>
      <t>FRECUENCIA DE MEDICION:</t>
    </r>
    <r>
      <rPr>
        <sz val="10"/>
        <rFont val="Calibri"/>
        <family val="2"/>
        <scheme val="minor"/>
      </rPr>
      <t xml:space="preserve"> TRIMESTRAL</t>
    </r>
  </si>
  <si>
    <t>LINEA BASE:</t>
  </si>
  <si>
    <t>VARIABLE</t>
  </si>
  <si>
    <t>UNIDAD DE MEDIDA</t>
  </si>
  <si>
    <t xml:space="preserve"> OPERACIÓN</t>
  </si>
  <si>
    <t>META ANUAL</t>
  </si>
  <si>
    <t>AVANCE TRIMESTRAL</t>
  </si>
  <si>
    <t>AVANCE ACUMULADO</t>
  </si>
  <si>
    <t>PROGRAMADO</t>
  </si>
  <si>
    <t>%</t>
  </si>
  <si>
    <t>ALCANZADO</t>
  </si>
  <si>
    <t>SUMABLE</t>
  </si>
  <si>
    <t>COMPORTAMIENTO DEL INDICADOR</t>
  </si>
  <si>
    <t>DESCRIPCION  DE LA META ANUAL</t>
  </si>
  <si>
    <t>SEMAFORO</t>
  </si>
  <si>
    <t>EP%</t>
  </si>
  <si>
    <t>VERDE</t>
  </si>
  <si>
    <t>DESCRIPCION DE RESULTADOS Y JUSTIFICACION EN CASO DE VARIACION SUPERIOR A 10 POR CIENTO RESPECTO A LO PROGRAMADO</t>
  </si>
  <si>
    <t>EVALUACION DEL INDICADOR</t>
  </si>
  <si>
    <t>DEPENDENCIA GENERAL O AUXIIAR</t>
  </si>
  <si>
    <t>Elaboró</t>
  </si>
  <si>
    <t>Validó</t>
  </si>
  <si>
    <t>___________________________________</t>
  </si>
  <si>
    <t>_______________________________________</t>
  </si>
  <si>
    <t>FRECUENCIA DE MEDICIÓN:</t>
  </si>
  <si>
    <t>TRIMESTRAL</t>
  </si>
  <si>
    <t>PORCENTAJE DE ILUSTRATIVOS DISTRIBUIDOS PARA LA PROMOCION DE LA SALUD Y PREVENCION DE ENFERMEDADES</t>
  </si>
  <si>
    <t>( ILUSTRATIVOS PARA LA  PROMOCION DE LA SALUD Y PREVENCION DE ENFERMEDADES DISTRIBUIDOS/ (ILUSTRATIVOSPARA LA PROMOCION DE LA SALUD Y PREVENCION DE ENFERMEDADES PROGRAMADOS A DISTRIBUIR)*100</t>
  </si>
  <si>
    <t>SISTEMA DE COORDINACION HACENDARIA DEL ESTADO DE MEXICO CON SUS MUNICIPIOS</t>
  </si>
  <si>
    <t>GUIA METODOLOGICA PARA EL SEGUIMIENTO Y EALUACION DEL PLAN DE DESARROLLO MUNICIPAL VIGENTE</t>
  </si>
  <si>
    <t xml:space="preserve">PbRM- 08c </t>
  </si>
  <si>
    <t>Avance trimestral de metas de actividad por proyecto</t>
  </si>
  <si>
    <t>Identificador</t>
  </si>
  <si>
    <t>Denominación</t>
  </si>
  <si>
    <t>Programa Presupuestario</t>
  </si>
  <si>
    <t>Ente Publico</t>
  </si>
  <si>
    <t>San José del Rincón</t>
  </si>
  <si>
    <t>Proyecto</t>
  </si>
  <si>
    <t>Dependencia General</t>
  </si>
  <si>
    <t>Dependencia Auxiliar</t>
  </si>
  <si>
    <t>ATENCIÒN A LA SALUD</t>
  </si>
  <si>
    <t>PRINCIPALES ACCIONES</t>
  </si>
  <si>
    <t>ID</t>
  </si>
  <si>
    <t>Nombre de la meta de actividad</t>
  </si>
  <si>
    <t>Programacion Anual</t>
  </si>
  <si>
    <t>Programada</t>
  </si>
  <si>
    <t>Alcanzada</t>
  </si>
  <si>
    <t>Variación</t>
  </si>
  <si>
    <t>Unidad de Medida</t>
  </si>
  <si>
    <t>Meta</t>
  </si>
  <si>
    <t>NOMBRE</t>
  </si>
  <si>
    <t>CARGO</t>
  </si>
  <si>
    <t>FIRMA</t>
  </si>
  <si>
    <t xml:space="preserve">               CARGO</t>
  </si>
  <si>
    <t>TOTAL</t>
  </si>
  <si>
    <t>02030101</t>
  </si>
  <si>
    <t>DIFUNDIR INFORMACIÓN QUE AYUDARA A MEJORAR LA PREVENCIÓN DE LA SALUD</t>
  </si>
  <si>
    <t>CON EL OBJETIVO DE DIFUNDIR INFORMACIÓN PARA MEJORAR TEMAS DE SALUD Y PREVENIR ENFERMEDADES,  SE DISTRIBUYEN ILUSTRATIVOS, CARTELES Y FOLLETOS.</t>
  </si>
  <si>
    <t>CAMPAÑA</t>
  </si>
  <si>
    <t>PRIMER TRIMESTRE</t>
  </si>
  <si>
    <t>COMPORTAMIENTO DE LAS VARIABLES DURANTE EL PRIMER TRIMESTRE</t>
  </si>
  <si>
    <t>SE REALIZAN LOS TALLERES EN DIFERENTES COMUNIDADES CON PROMOCIÓN DE LA SALUD</t>
  </si>
  <si>
    <t xml:space="preserve">AVANCE ACUMULADO ANUAL DE METAS DE ACTIVIDAD </t>
  </si>
  <si>
    <t>SISTEMA DE COORDINACIÓN HACENDARÍA DEL ESTADO DE MÉXICO CON SUS MUNICIPIOS</t>
  </si>
  <si>
    <t>GUÍA METODOLÓGICA PARA EL SEGUIMIENTO Y EVALUACIÓN DEL PLAN DE DESARROLLO MUNICIPAL VIGENTE</t>
  </si>
  <si>
    <t>AVANCE  TRIMESTRAL</t>
  </si>
  <si>
    <t>AVANCE TRIMESTRAL DE METAS DE ACTIVIDAD  ( 1er.  TRIMESTRE)</t>
  </si>
  <si>
    <t>JORNADA</t>
  </si>
  <si>
    <t>JORNADAS</t>
  </si>
  <si>
    <t>( SERVICIOS DE ATENCIÓN A ANIMALES DOMESTICOS OTORGADOS/ SERVICIOS DE ATENCIÓN A ANIMALES DOMESTICOS PROGRAMADOS PARA OTORGAR )*100</t>
  </si>
  <si>
    <t>FACTOR DE COMPARACIÓN:</t>
  </si>
  <si>
    <t>PLATICAS  DE PROMOCION DE LA SALUD Y PREVENCION DE ENFERMEDADES REALIZADAS</t>
  </si>
  <si>
    <t>PLATICAS  DE PROMOCION DE LA SALUD Y PREVENCION DE ENFERMEDADES PROGRAMADAS</t>
  </si>
  <si>
    <t>TIPO DE INDICADOR:</t>
  </si>
  <si>
    <t>ILUSTRATIVOS PARA LA PROMOCION DE LA SALUD Y PREVENCION DE ENFERMEDADES DISTRIBUIDOS</t>
  </si>
  <si>
    <t>ILUSTRATIVOS PARA LA PROMOCION DE LA SALUD Y PREVENCION DE ENFERMEDADES PROGRAMADOS A DISTRIBUIR</t>
  </si>
  <si>
    <t>PORCENTAJE DE SERVICIOS DE ATENCIÓN A ANIMALES DOMESTICOS A LA POBLACIÓN</t>
  </si>
  <si>
    <t>SERVICIOS DE ATENCIÓN A  ANIMALES DOMESTICOS OTORGADOS</t>
  </si>
  <si>
    <t xml:space="preserve">SERVICIOS DE ATENCIÓN A  ANIMALES DOMESTICOS PROGRAMADOS PARA OTORGAR </t>
  </si>
  <si>
    <t>PREVENCIÓN MEDICA</t>
  </si>
  <si>
    <t xml:space="preserve">020301010201
</t>
  </si>
  <si>
    <t>PROMOCIÓN DE LA SALUD</t>
  </si>
  <si>
    <t>O00</t>
  </si>
  <si>
    <t>EDUCACIÓN CULTURAL Y BIENESTAR SOCIAL</t>
  </si>
  <si>
    <t>ELABORACIÓN DEL PROGRAMA ANUAL ORIENTADOS AL FOMENTO DE LA SALUD Y LA PREVENCIÓN DE ENFERMEDADES.</t>
  </si>
  <si>
    <t>POBLACIÓN ATENDIDA CON SERVICIOS DE MEDICINA PREVENTIVA.</t>
  </si>
  <si>
    <t>CAMPAÑAS DE PROMOCIÓN DE LA SALUD PREVENCIÓN DE ENFERMEDADES EN EL MUNICIPIO.</t>
  </si>
  <si>
    <t>PLATICAS REALIZADAS PARA LA PROMOCIÓN DE LA SALUD EN EL MUNICIPIO.</t>
  </si>
  <si>
    <t>DISTRIBUCIÓN DE ILISTRATIVOS PARA LA PROMOCIÓN DE LA SALUD Y PREVENCIÓN DE ENFERMEDADES EN LUGARES CON AFLUENCIA DE PERSONAS.</t>
  </si>
  <si>
    <t>APOYO LOGISTÍCO EN LAS JORNADAS DE ESTERILIZACIÓN CANINA Y FELINA EN EL TERRITORIO MUNICIPAL.</t>
  </si>
  <si>
    <t>PROGRAMA</t>
  </si>
  <si>
    <t>POBLACIÓN</t>
  </si>
  <si>
    <t>PLATICA</t>
  </si>
  <si>
    <t>TRIPTICO</t>
  </si>
  <si>
    <t>Programada 2025</t>
  </si>
  <si>
    <t>ELABORÓ</t>
  </si>
  <si>
    <t>E.S.P. MIRIAM ROMERO GRANADOS</t>
  </si>
  <si>
    <t>JEFA DEL DEPARTAMENTO FOMENTO A LA SALUD</t>
  </si>
  <si>
    <t>REVISÓ</t>
  </si>
  <si>
    <t>C. ROGELIO GONZÁLEZ VALDÉZ</t>
  </si>
  <si>
    <t xml:space="preserve"> DIRECTOR DE BIENESTAR SOCIAL</t>
  </si>
  <si>
    <t>AUTORIZÓ</t>
  </si>
  <si>
    <t>PbRM-08b FICHA TÉCNICA DE SEGUIMIENTO DE INDICADORES 2025
DE GESTIÓN O ESTRATÉGICO</t>
  </si>
  <si>
    <t>EJE 4 BIENESTAR SOCIAL "COMBATE A LA POBREZA Y ATENCIÓN A GRUPOS EN SITUACIÓN DE VULNERABILIDAD"</t>
  </si>
  <si>
    <t xml:space="preserve">02030101    PREVENCION MEDICA </t>
  </si>
  <si>
    <t>020301010201 PROMOCIÓN DE LA SALUD</t>
  </si>
  <si>
    <t>INCLUYE ACCIONES DE PROMOCIÓN, PREVENCIÓN Y DIFUSIÓN DE LA SALUD PÚBLICA PARA CONTRIBUIR A LA DISMINUCIÓN DE ENFERMEDADES Y MANTENER UN BUEN ESTADO DE SALUD DE LA POBLACIÓN MUNICIPAL.</t>
  </si>
  <si>
    <t>O00 EDUCACIÓN CULTURAL Y BIENESTAR SOCIAL</t>
  </si>
  <si>
    <t>153 ATENCIÓN A LA SALUD</t>
  </si>
  <si>
    <t>PORCENTAJE  DE  PLATÍCAS  DE PROMOCIÓN DE LA SALUD REALIZADAS EN EL TERRITORIO MUNICIPAL</t>
  </si>
  <si>
    <r>
      <rPr>
        <b/>
        <sz val="10"/>
        <rFont val="Calibri"/>
        <family val="2"/>
        <scheme val="minor"/>
      </rPr>
      <t>TIPO DE INDICADOR:</t>
    </r>
    <r>
      <rPr>
        <sz val="10"/>
        <rFont val="Calibri"/>
        <family val="2"/>
        <scheme val="minor"/>
      </rPr>
      <t xml:space="preserve"> GESTIÓN </t>
    </r>
  </si>
  <si>
    <t>PLÁTICA</t>
  </si>
  <si>
    <t>( PLÁTICAS  DE PROMOCION DE LA SALUD Y PREVENCIÓN DE ENFERMEDADES REALIZADAS/ ( PLÁTICAS DE PROMOCIÓN DE LA SALUD Y PREVENCIÓN DE ENFERMEDADES PROGRAMADAS)*100</t>
  </si>
  <si>
    <t>CUMPLIMIENTO DE  PLÁTICAS  PROGRAMADAS POR PERIODO</t>
  </si>
  <si>
    <t>SE  REALIZARON LAS PLÁTICAS CONFORME A LO PROGRAMADO EN LOS TRIMESTRES</t>
  </si>
  <si>
    <t xml:space="preserve">          JEFA DEL DEPARTAMENTO DE FOMENTO A LA SALUD</t>
  </si>
  <si>
    <t>EVALUACIÓN DEL INDICADOR</t>
  </si>
  <si>
    <t>CUMPLIMIENTO EN LA DISTRIBUCION DE ILUSTRATIVOS PROGRAMADAS POR PERIODO</t>
  </si>
  <si>
    <t>GESTIÓN</t>
  </si>
  <si>
    <t xml:space="preserve"> DIRECTOR BIENESTAR SOCIAL</t>
  </si>
  <si>
    <t>JORNADA DE ESTERILIZACIÓN CANINA Y FELINA</t>
  </si>
  <si>
    <t xml:space="preserve">GESTIÓN </t>
  </si>
  <si>
    <t>DIRECTOR BIENESTAR SOCIAL</t>
  </si>
  <si>
    <t>SEGUIMIENTO Y EVALUACIÓN DEL PRESUPUESTO BASADO EN RESULTADOS MUNICIPAL</t>
  </si>
  <si>
    <t>EJE DE CAMBIO/ EJE TRANSVERSAL:</t>
  </si>
  <si>
    <t>EJE DE CAMBIO / EJE TRANSVERSAL:</t>
  </si>
  <si>
    <t>DERIVADO DE LA PROGRAMACIÓN POR PARTE DE LA JURISDICCIÓN SANITARIA DE IXTLAHUACA, SE AUMENTARON MÁS JORNADAS DE ESTERILIZACIÓN CANINA Y FELINA.</t>
  </si>
  <si>
    <t>CON EL OBJETIVO DE CONTROLAR LA POBLACIÓN DE ESTAS ESPECIES, PREVENIR ENFERMEDADES Y MEJORAR SU CALIDAD DE VIDA.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</si>
</sst>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name val="Arial"/>
      <family val="2"/>
    </font>
    <font>
      <b/>
      <sz val="14"/>
      <name val="Calibri"/>
      <family val="2"/>
      <scheme val="minor"/>
    </font>
    <font>
      <sz val="10"/>
      <name val="Arial"/>
      <family val="2"/>
    </font>
    <font>
      <sz val="14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Calibri"/>
      <family val="2"/>
      <scheme val="minor"/>
    </font>
    <font>
      <sz val="8"/>
      <name val="Arial"/>
      <family val="2"/>
    </font>
    <font>
      <sz val="9"/>
      <name val="Arial"/>
      <family val="2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10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Bookman Old Style"/>
      <family val="1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FF"/>
        <bgColor rgb="FFF2F2F2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4" fillId="0" borderId="0"/>
    <xf numFmtId="0" fontId="4" fillId="0" borderId="0"/>
    <xf numFmtId="0" fontId="1" fillId="0" borderId="0"/>
  </cellStyleXfs>
  <cellXfs count="211">
    <xf numFmtId="0" fontId="0" fillId="0" borderId="0" xfId="0"/>
    <xf numFmtId="0" fontId="2" fillId="2" borderId="0" xfId="0" applyFont="1" applyFill="1"/>
    <xf numFmtId="0" fontId="5" fillId="2" borderId="0" xfId="2" applyFont="1" applyFill="1"/>
    <xf numFmtId="0" fontId="2" fillId="2" borderId="0" xfId="2" applyFont="1" applyFill="1"/>
    <xf numFmtId="0" fontId="5" fillId="2" borderId="0" xfId="2" applyFont="1" applyFill="1" applyAlignment="1">
      <alignment vertical="center"/>
    </xf>
    <xf numFmtId="0" fontId="6" fillId="2" borderId="0" xfId="2" applyFont="1" applyFill="1"/>
    <xf numFmtId="0" fontId="6" fillId="2" borderId="0" xfId="2" applyFont="1" applyFill="1" applyAlignment="1">
      <alignment vertical="center"/>
    </xf>
    <xf numFmtId="0" fontId="6" fillId="2" borderId="0" xfId="2" applyFont="1" applyFill="1" applyAlignment="1">
      <alignment vertical="center" wrapText="1"/>
    </xf>
    <xf numFmtId="0" fontId="2" fillId="0" borderId="0" xfId="2" applyFont="1"/>
    <xf numFmtId="0" fontId="3" fillId="2" borderId="0" xfId="2" applyFont="1" applyFill="1" applyAlignment="1">
      <alignment vertical="center"/>
    </xf>
    <xf numFmtId="0" fontId="7" fillId="2" borderId="0" xfId="2" applyFont="1" applyFill="1"/>
    <xf numFmtId="0" fontId="10" fillId="2" borderId="0" xfId="3" applyFont="1" applyFill="1"/>
    <xf numFmtId="0" fontId="10" fillId="0" borderId="0" xfId="0" applyFont="1" applyAlignment="1">
      <alignment vertical="justify"/>
    </xf>
    <xf numFmtId="0" fontId="10" fillId="0" borderId="0" xfId="0" applyFont="1" applyAlignment="1">
      <alignment vertical="justify" wrapText="1"/>
    </xf>
    <xf numFmtId="0" fontId="11" fillId="2" borderId="0" xfId="3" applyFont="1" applyFill="1"/>
    <xf numFmtId="0" fontId="11" fillId="2" borderId="6" xfId="3" applyFont="1" applyFill="1" applyBorder="1" applyAlignment="1">
      <alignment horizontal="center"/>
    </xf>
    <xf numFmtId="0" fontId="11" fillId="2" borderId="2" xfId="3" applyFont="1" applyFill="1" applyBorder="1" applyAlignment="1">
      <alignment horizontal="center"/>
    </xf>
    <xf numFmtId="0" fontId="10" fillId="2" borderId="6" xfId="0" applyFont="1" applyFill="1" applyBorder="1" applyAlignment="1">
      <alignment horizontal="left" vertical="top" wrapText="1"/>
    </xf>
    <xf numFmtId="0" fontId="10" fillId="2" borderId="6" xfId="0" applyFont="1" applyFill="1" applyBorder="1" applyAlignment="1">
      <alignment horizontal="center" vertical="center"/>
    </xf>
    <xf numFmtId="0" fontId="10" fillId="2" borderId="6" xfId="3" applyFont="1" applyFill="1" applyBorder="1" applyAlignment="1">
      <alignment horizontal="center" vertical="center"/>
    </xf>
    <xf numFmtId="9" fontId="10" fillId="2" borderId="6" xfId="3" applyNumberFormat="1" applyFont="1" applyFill="1" applyBorder="1" applyAlignment="1">
      <alignment horizontal="center" vertical="center"/>
    </xf>
    <xf numFmtId="1" fontId="10" fillId="2" borderId="6" xfId="3" applyNumberFormat="1" applyFont="1" applyFill="1" applyBorder="1" applyAlignment="1">
      <alignment horizontal="center" vertical="center"/>
    </xf>
    <xf numFmtId="0" fontId="11" fillId="2" borderId="0" xfId="3" applyFont="1" applyFill="1" applyAlignment="1">
      <alignment horizontal="right"/>
    </xf>
    <xf numFmtId="0" fontId="11" fillId="2" borderId="6" xfId="3" applyFont="1" applyFill="1" applyBorder="1"/>
    <xf numFmtId="0" fontId="10" fillId="2" borderId="6" xfId="3" applyFont="1" applyFill="1" applyBorder="1" applyAlignment="1">
      <alignment horizontal="center"/>
    </xf>
    <xf numFmtId="0" fontId="11" fillId="2" borderId="0" xfId="3" applyFont="1" applyFill="1" applyAlignment="1">
      <alignment horizontal="center"/>
    </xf>
    <xf numFmtId="9" fontId="10" fillId="2" borderId="6" xfId="0" applyNumberFormat="1" applyFont="1" applyFill="1" applyBorder="1" applyAlignment="1">
      <alignment horizontal="center" vertical="center"/>
    </xf>
    <xf numFmtId="9" fontId="10" fillId="2" borderId="2" xfId="3" applyNumberFormat="1" applyFont="1" applyFill="1" applyBorder="1" applyAlignment="1">
      <alignment horizontal="center" vertical="center"/>
    </xf>
    <xf numFmtId="0" fontId="7" fillId="2" borderId="0" xfId="2" applyFont="1" applyFill="1" applyAlignment="1">
      <alignment vertical="center"/>
    </xf>
    <xf numFmtId="0" fontId="6" fillId="2" borderId="0" xfId="2" applyFont="1" applyFill="1" applyAlignment="1">
      <alignment wrapText="1"/>
    </xf>
    <xf numFmtId="0" fontId="0" fillId="0" borderId="6" xfId="0" applyBorder="1"/>
    <xf numFmtId="0" fontId="0" fillId="0" borderId="6" xfId="0" applyBorder="1" applyAlignment="1">
      <alignment horizontal="center" wrapText="1"/>
    </xf>
    <xf numFmtId="0" fontId="0" fillId="0" borderId="6" xfId="0" applyBorder="1" applyAlignment="1">
      <alignment horizontal="center" vertical="center"/>
    </xf>
    <xf numFmtId="0" fontId="0" fillId="0" borderId="11" xfId="0" applyBorder="1"/>
    <xf numFmtId="0" fontId="0" fillId="0" borderId="12" xfId="0" applyBorder="1"/>
    <xf numFmtId="0" fontId="0" fillId="0" borderId="2" xfId="0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13" fillId="2" borderId="0" xfId="2" applyFont="1" applyFill="1"/>
    <xf numFmtId="49" fontId="13" fillId="2" borderId="0" xfId="2" applyNumberFormat="1" applyFont="1" applyFill="1"/>
    <xf numFmtId="0" fontId="13" fillId="0" borderId="0" xfId="2" applyFont="1"/>
    <xf numFmtId="0" fontId="8" fillId="2" borderId="0" xfId="2" applyFont="1" applyFill="1"/>
    <xf numFmtId="0" fontId="14" fillId="2" borderId="0" xfId="2" applyFont="1" applyFill="1" applyAlignment="1">
      <alignment vertical="center"/>
    </xf>
    <xf numFmtId="0" fontId="13" fillId="2" borderId="0" xfId="2" applyFont="1" applyFill="1" applyAlignment="1">
      <alignment vertical="center"/>
    </xf>
    <xf numFmtId="0" fontId="13" fillId="2" borderId="0" xfId="2" applyFont="1" applyFill="1" applyAlignment="1">
      <alignment horizontal="left"/>
    </xf>
    <xf numFmtId="49" fontId="17" fillId="0" borderId="6" xfId="4" applyNumberFormat="1" applyFont="1" applyBorder="1" applyAlignment="1">
      <alignment horizontal="left"/>
    </xf>
    <xf numFmtId="0" fontId="0" fillId="0" borderId="6" xfId="0" applyBorder="1" applyAlignment="1">
      <alignment horizontal="left"/>
    </xf>
    <xf numFmtId="0" fontId="7" fillId="2" borderId="0" xfId="2" applyFont="1" applyFill="1" applyAlignment="1">
      <alignment horizontal="left"/>
    </xf>
    <xf numFmtId="0" fontId="7" fillId="2" borderId="0" xfId="2" applyFont="1" applyFill="1" applyAlignment="1">
      <alignment horizontal="center"/>
    </xf>
    <xf numFmtId="0" fontId="10" fillId="2" borderId="10" xfId="3" applyFont="1" applyFill="1" applyBorder="1"/>
    <xf numFmtId="0" fontId="11" fillId="2" borderId="8" xfId="3" applyFont="1" applyFill="1" applyBorder="1"/>
    <xf numFmtId="0" fontId="11" fillId="2" borderId="0" xfId="3" applyFont="1" applyFill="1" applyAlignment="1">
      <alignment horizontal="center"/>
    </xf>
    <xf numFmtId="0" fontId="10" fillId="2" borderId="0" xfId="3" applyFont="1" applyFill="1" applyAlignment="1"/>
    <xf numFmtId="0" fontId="0" fillId="0" borderId="0" xfId="0" applyAlignment="1"/>
    <xf numFmtId="0" fontId="11" fillId="2" borderId="0" xfId="3" applyFont="1" applyFill="1" applyAlignment="1">
      <alignment horizontal="center"/>
    </xf>
    <xf numFmtId="0" fontId="11" fillId="2" borderId="2" xfId="3" applyFont="1" applyFill="1" applyBorder="1" applyAlignment="1">
      <alignment horizontal="center"/>
    </xf>
    <xf numFmtId="0" fontId="13" fillId="2" borderId="0" xfId="2" applyFont="1" applyFill="1" applyAlignment="1">
      <alignment horizontal="left" vertical="center"/>
    </xf>
    <xf numFmtId="0" fontId="7" fillId="2" borderId="0" xfId="2" applyFont="1" applyFill="1" applyAlignment="1">
      <alignment horizontal="left" vertical="center" wrapText="1"/>
    </xf>
    <xf numFmtId="0" fontId="7" fillId="2" borderId="0" xfId="2" applyFont="1" applyFill="1" applyAlignment="1">
      <alignment horizontal="left" vertical="center"/>
    </xf>
    <xf numFmtId="0" fontId="4" fillId="2" borderId="0" xfId="2" applyFont="1" applyFill="1"/>
    <xf numFmtId="0" fontId="12" fillId="2" borderId="0" xfId="2" applyFont="1" applyFill="1"/>
    <xf numFmtId="49" fontId="7" fillId="2" borderId="0" xfId="2" applyNumberFormat="1" applyFont="1" applyFill="1"/>
    <xf numFmtId="0" fontId="7" fillId="2" borderId="0" xfId="3" applyFont="1" applyFill="1"/>
    <xf numFmtId="0" fontId="12" fillId="2" borderId="0" xfId="2" applyFont="1" applyFill="1" applyAlignment="1">
      <alignment vertical="center" wrapText="1"/>
    </xf>
    <xf numFmtId="0" fontId="12" fillId="2" borderId="0" xfId="2" applyFont="1" applyFill="1" applyAlignment="1">
      <alignment vertical="center"/>
    </xf>
    <xf numFmtId="0" fontId="7" fillId="0" borderId="0" xfId="0" applyFont="1" applyAlignment="1">
      <alignment vertical="justify"/>
    </xf>
    <xf numFmtId="0" fontId="7" fillId="0" borderId="0" xfId="0" applyFont="1" applyAlignment="1">
      <alignment vertical="justify" wrapText="1"/>
    </xf>
    <xf numFmtId="0" fontId="4" fillId="2" borderId="0" xfId="0" applyFont="1" applyFill="1"/>
    <xf numFmtId="0" fontId="4" fillId="0" borderId="0" xfId="2" applyFont="1"/>
    <xf numFmtId="3" fontId="7" fillId="0" borderId="0" xfId="2" applyNumberFormat="1" applyFont="1" applyFill="1" applyAlignment="1">
      <alignment horizontal="left" vertical="center"/>
    </xf>
    <xf numFmtId="3" fontId="13" fillId="0" borderId="0" xfId="2" applyNumberFormat="1" applyFont="1" applyFill="1" applyAlignment="1">
      <alignment horizontal="left" vertical="center"/>
    </xf>
    <xf numFmtId="0" fontId="10" fillId="0" borderId="6" xfId="3" applyFont="1" applyFill="1" applyBorder="1" applyAlignment="1">
      <alignment horizontal="center" vertical="center"/>
    </xf>
    <xf numFmtId="1" fontId="10" fillId="0" borderId="6" xfId="3" applyNumberFormat="1" applyFont="1" applyFill="1" applyBorder="1" applyAlignment="1">
      <alignment horizontal="center" vertical="center"/>
    </xf>
    <xf numFmtId="0" fontId="7" fillId="0" borderId="0" xfId="2" applyFont="1" applyFill="1" applyAlignment="1">
      <alignment horizontal="left"/>
    </xf>
    <xf numFmtId="0" fontId="0" fillId="0" borderId="6" xfId="0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9" fontId="0" fillId="0" borderId="6" xfId="0" applyNumberFormat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17" fillId="0" borderId="6" xfId="4" applyNumberFormat="1" applyFont="1" applyBorder="1" applyAlignment="1">
      <alignment vertical="center" wrapText="1"/>
    </xf>
    <xf numFmtId="0" fontId="0" fillId="0" borderId="0" xfId="0" applyBorder="1" applyAlignment="1">
      <alignment vertical="center"/>
    </xf>
    <xf numFmtId="0" fontId="0" fillId="0" borderId="0" xfId="0" applyBorder="1"/>
    <xf numFmtId="0" fontId="0" fillId="0" borderId="2" xfId="0" applyBorder="1"/>
    <xf numFmtId="0" fontId="12" fillId="2" borderId="0" xfId="2" applyFont="1" applyFill="1" applyAlignment="1">
      <alignment vertical="top" wrapText="1"/>
    </xf>
    <xf numFmtId="0" fontId="0" fillId="0" borderId="9" xfId="0" applyBorder="1" applyAlignment="1">
      <alignment vertical="center"/>
    </xf>
    <xf numFmtId="0" fontId="18" fillId="0" borderId="0" xfId="0" applyFont="1"/>
    <xf numFmtId="0" fontId="4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9" fillId="0" borderId="6" xfId="0" applyFont="1" applyBorder="1" applyAlignment="1">
      <alignment horizontal="left" wrapText="1" indent="1"/>
    </xf>
    <xf numFmtId="0" fontId="9" fillId="0" borderId="6" xfId="0" applyFont="1" applyBorder="1" applyAlignment="1">
      <alignment horizontal="center" vertical="center"/>
    </xf>
    <xf numFmtId="9" fontId="0" fillId="0" borderId="6" xfId="0" applyNumberFormat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9" fillId="0" borderId="6" xfId="0" applyFont="1" applyBorder="1" applyAlignment="1">
      <alignment horizontal="left" vertical="center" wrapText="1" indent="1"/>
    </xf>
    <xf numFmtId="0" fontId="15" fillId="0" borderId="6" xfId="0" applyFont="1" applyBorder="1" applyAlignment="1">
      <alignment horizontal="left" vertical="center" wrapText="1" indent="1"/>
    </xf>
    <xf numFmtId="0" fontId="15" fillId="0" borderId="1" xfId="0" applyFont="1" applyBorder="1" applyAlignment="1">
      <alignment horizontal="left" vertical="center" wrapText="1" indent="1"/>
    </xf>
    <xf numFmtId="0" fontId="15" fillId="0" borderId="1" xfId="0" applyFon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9" fontId="0" fillId="0" borderId="5" xfId="0" applyNumberFormat="1" applyBorder="1" applyAlignment="1">
      <alignment horizontal="center" vertical="center"/>
    </xf>
    <xf numFmtId="0" fontId="0" fillId="0" borderId="6" xfId="1" applyNumberFormat="1" applyFont="1" applyFill="1" applyBorder="1" applyAlignment="1">
      <alignment horizontal="center" vertical="center"/>
    </xf>
    <xf numFmtId="0" fontId="0" fillId="0" borderId="1" xfId="1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center" vertical="center"/>
    </xf>
    <xf numFmtId="0" fontId="7" fillId="0" borderId="2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7" fillId="0" borderId="2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16" fillId="0" borderId="2" xfId="4" applyFont="1" applyBorder="1" applyAlignment="1">
      <alignment horizontal="left"/>
    </xf>
    <xf numFmtId="0" fontId="16" fillId="0" borderId="3" xfId="4" applyFont="1" applyBorder="1" applyAlignment="1">
      <alignment horizontal="left"/>
    </xf>
    <xf numFmtId="0" fontId="16" fillId="0" borderId="4" xfId="4" applyFont="1" applyBorder="1" applyAlignment="1">
      <alignment horizontal="left"/>
    </xf>
    <xf numFmtId="0" fontId="0" fillId="0" borderId="6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2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9" fillId="0" borderId="2" xfId="0" applyFont="1" applyBorder="1" applyAlignment="1">
      <alignment horizontal="center" wrapText="1"/>
    </xf>
    <xf numFmtId="0" fontId="9" fillId="0" borderId="4" xfId="0" applyFont="1" applyBorder="1" applyAlignment="1">
      <alignment horizontal="center" wrapText="1"/>
    </xf>
    <xf numFmtId="0" fontId="0" fillId="0" borderId="14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9" fillId="0" borderId="6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0" fillId="0" borderId="6" xfId="1" applyNumberFormat="1" applyFont="1" applyBorder="1" applyAlignment="1">
      <alignment horizontal="center" vertical="center"/>
    </xf>
    <xf numFmtId="0" fontId="0" fillId="0" borderId="1" xfId="1" applyNumberFormat="1" applyFont="1" applyBorder="1" applyAlignment="1">
      <alignment horizontal="center" vertical="center"/>
    </xf>
    <xf numFmtId="0" fontId="0" fillId="0" borderId="5" xfId="1" applyNumberFormat="1" applyFont="1" applyBorder="1" applyAlignment="1">
      <alignment horizontal="center" vertical="center"/>
    </xf>
    <xf numFmtId="0" fontId="15" fillId="0" borderId="6" xfId="0" applyFont="1" applyBorder="1" applyAlignment="1">
      <alignment horizontal="left" wrapText="1" indent="1"/>
    </xf>
    <xf numFmtId="0" fontId="15" fillId="0" borderId="6" xfId="0" applyFont="1" applyBorder="1" applyAlignment="1">
      <alignment horizontal="center" vertical="center"/>
    </xf>
    <xf numFmtId="0" fontId="10" fillId="2" borderId="0" xfId="3" applyFont="1" applyFill="1" applyAlignment="1">
      <alignment horizontal="center"/>
    </xf>
    <xf numFmtId="0" fontId="11" fillId="2" borderId="0" xfId="3" applyFont="1" applyFill="1" applyAlignment="1">
      <alignment horizontal="center" wrapText="1"/>
    </xf>
    <xf numFmtId="0" fontId="13" fillId="2" borderId="0" xfId="2" applyFont="1" applyFill="1" applyAlignment="1">
      <alignment horizontal="left" vertical="center"/>
    </xf>
    <xf numFmtId="49" fontId="13" fillId="2" borderId="0" xfId="2" applyNumberFormat="1" applyFont="1" applyFill="1" applyAlignment="1">
      <alignment horizontal="left"/>
    </xf>
    <xf numFmtId="0" fontId="11" fillId="0" borderId="0" xfId="3" applyFont="1" applyAlignment="1">
      <alignment horizontal="center"/>
    </xf>
    <xf numFmtId="0" fontId="13" fillId="2" borderId="0" xfId="2" applyFont="1" applyFill="1" applyAlignment="1">
      <alignment horizontal="left"/>
    </xf>
    <xf numFmtId="0" fontId="13" fillId="2" borderId="0" xfId="2" applyFont="1" applyFill="1" applyAlignment="1">
      <alignment vertical="center" wrapText="1"/>
    </xf>
    <xf numFmtId="0" fontId="10" fillId="2" borderId="8" xfId="3" applyFont="1" applyFill="1" applyBorder="1" applyAlignment="1">
      <alignment horizontal="center"/>
    </xf>
    <xf numFmtId="0" fontId="10" fillId="2" borderId="9" xfId="3" applyFont="1" applyFill="1" applyBorder="1" applyAlignment="1">
      <alignment horizontal="center"/>
    </xf>
    <xf numFmtId="0" fontId="10" fillId="2" borderId="10" xfId="3" applyFont="1" applyFill="1" applyBorder="1" applyAlignment="1">
      <alignment horizontal="center"/>
    </xf>
    <xf numFmtId="0" fontId="10" fillId="2" borderId="13" xfId="3" applyFont="1" applyFill="1" applyBorder="1" applyAlignment="1">
      <alignment horizontal="center"/>
    </xf>
    <xf numFmtId="0" fontId="10" fillId="2" borderId="14" xfId="3" applyFont="1" applyFill="1" applyBorder="1" applyAlignment="1">
      <alignment horizontal="center"/>
    </xf>
    <xf numFmtId="0" fontId="10" fillId="2" borderId="15" xfId="3" applyFont="1" applyFill="1" applyBorder="1" applyAlignment="1">
      <alignment horizontal="center"/>
    </xf>
    <xf numFmtId="0" fontId="11" fillId="2" borderId="0" xfId="3" applyFont="1" applyFill="1" applyAlignment="1">
      <alignment horizontal="center"/>
    </xf>
    <xf numFmtId="0" fontId="11" fillId="2" borderId="1" xfId="3" applyFont="1" applyFill="1" applyBorder="1" applyAlignment="1">
      <alignment horizontal="center"/>
    </xf>
    <xf numFmtId="0" fontId="11" fillId="2" borderId="7" xfId="3" applyFont="1" applyFill="1" applyBorder="1" applyAlignment="1">
      <alignment horizontal="center"/>
    </xf>
    <xf numFmtId="0" fontId="11" fillId="2" borderId="5" xfId="3" applyFont="1" applyFill="1" applyBorder="1" applyAlignment="1">
      <alignment horizontal="center"/>
    </xf>
    <xf numFmtId="0" fontId="11" fillId="2" borderId="2" xfId="3" applyFont="1" applyFill="1" applyBorder="1" applyAlignment="1">
      <alignment horizontal="center"/>
    </xf>
    <xf numFmtId="0" fontId="11" fillId="2" borderId="3" xfId="3" applyFont="1" applyFill="1" applyBorder="1" applyAlignment="1">
      <alignment horizontal="center"/>
    </xf>
    <xf numFmtId="0" fontId="11" fillId="2" borderId="4" xfId="3" applyFont="1" applyFill="1" applyBorder="1" applyAlignment="1">
      <alignment horizontal="center"/>
    </xf>
    <xf numFmtId="0" fontId="10" fillId="0" borderId="0" xfId="3" applyFont="1" applyAlignment="1">
      <alignment horizontal="center"/>
    </xf>
    <xf numFmtId="0" fontId="10" fillId="2" borderId="8" xfId="3" applyFont="1" applyFill="1" applyBorder="1" applyAlignment="1">
      <alignment horizontal="center" vertical="center" wrapText="1"/>
    </xf>
    <xf numFmtId="0" fontId="10" fillId="2" borderId="9" xfId="3" applyFont="1" applyFill="1" applyBorder="1" applyAlignment="1">
      <alignment horizontal="center" vertical="center" wrapText="1"/>
    </xf>
    <xf numFmtId="0" fontId="10" fillId="2" borderId="10" xfId="3" applyFont="1" applyFill="1" applyBorder="1" applyAlignment="1">
      <alignment horizontal="center" vertical="center" wrapText="1"/>
    </xf>
    <xf numFmtId="0" fontId="10" fillId="2" borderId="11" xfId="3" applyFont="1" applyFill="1" applyBorder="1" applyAlignment="1">
      <alignment horizontal="center" vertical="center" wrapText="1"/>
    </xf>
    <xf numFmtId="0" fontId="10" fillId="2" borderId="0" xfId="3" applyFont="1" applyFill="1" applyAlignment="1">
      <alignment horizontal="center" vertical="center" wrapText="1"/>
    </xf>
    <xf numFmtId="0" fontId="10" fillId="2" borderId="12" xfId="3" applyFont="1" applyFill="1" applyBorder="1" applyAlignment="1">
      <alignment horizontal="center" vertical="center" wrapText="1"/>
    </xf>
    <xf numFmtId="0" fontId="10" fillId="2" borderId="13" xfId="3" applyFont="1" applyFill="1" applyBorder="1" applyAlignment="1">
      <alignment horizontal="center" vertical="center" wrapText="1"/>
    </xf>
    <xf numFmtId="0" fontId="10" fillId="2" borderId="14" xfId="3" applyFont="1" applyFill="1" applyBorder="1" applyAlignment="1">
      <alignment horizontal="center" vertical="center" wrapText="1"/>
    </xf>
    <xf numFmtId="0" fontId="10" fillId="2" borderId="15" xfId="3" applyFont="1" applyFill="1" applyBorder="1" applyAlignment="1">
      <alignment horizontal="center" vertical="center" wrapText="1"/>
    </xf>
    <xf numFmtId="0" fontId="10" fillId="2" borderId="8" xfId="3" applyFont="1" applyFill="1" applyBorder="1" applyAlignment="1">
      <alignment horizontal="center" vertical="center"/>
    </xf>
    <xf numFmtId="0" fontId="10" fillId="2" borderId="9" xfId="3" applyFont="1" applyFill="1" applyBorder="1" applyAlignment="1">
      <alignment horizontal="center" vertical="center"/>
    </xf>
    <xf numFmtId="0" fontId="10" fillId="2" borderId="10" xfId="3" applyFont="1" applyFill="1" applyBorder="1" applyAlignment="1">
      <alignment horizontal="center" vertical="center"/>
    </xf>
    <xf numFmtId="0" fontId="10" fillId="2" borderId="13" xfId="3" applyFont="1" applyFill="1" applyBorder="1" applyAlignment="1">
      <alignment horizontal="center" vertical="center"/>
    </xf>
    <xf numFmtId="0" fontId="10" fillId="2" borderId="14" xfId="3" applyFont="1" applyFill="1" applyBorder="1" applyAlignment="1">
      <alignment horizontal="center" vertical="center"/>
    </xf>
    <xf numFmtId="0" fontId="10" fillId="2" borderId="15" xfId="3" applyFont="1" applyFill="1" applyBorder="1" applyAlignment="1">
      <alignment horizontal="center" vertical="center"/>
    </xf>
    <xf numFmtId="0" fontId="11" fillId="4" borderId="0" xfId="0" applyFont="1" applyFill="1" applyAlignment="1">
      <alignment horizontal="center"/>
    </xf>
    <xf numFmtId="0" fontId="10" fillId="0" borderId="0" xfId="3" applyFont="1" applyAlignment="1">
      <alignment horizontal="center" vertical="center"/>
    </xf>
    <xf numFmtId="0" fontId="7" fillId="2" borderId="0" xfId="2" applyFont="1" applyFill="1" applyAlignment="1">
      <alignment horizontal="center" vertical="center"/>
    </xf>
    <xf numFmtId="0" fontId="13" fillId="2" borderId="0" xfId="2" applyFont="1" applyFill="1" applyAlignment="1">
      <alignment horizontal="left" vertical="center" wrapText="1"/>
    </xf>
    <xf numFmtId="0" fontId="11" fillId="3" borderId="0" xfId="3" applyFont="1" applyFill="1" applyAlignment="1">
      <alignment horizontal="center"/>
    </xf>
    <xf numFmtId="0" fontId="12" fillId="2" borderId="0" xfId="2" applyFont="1" applyFill="1" applyAlignment="1">
      <alignment horizontal="center" vertical="center"/>
    </xf>
    <xf numFmtId="0" fontId="11" fillId="2" borderId="1" xfId="3" applyFont="1" applyFill="1" applyBorder="1" applyAlignment="1">
      <alignment horizontal="center" wrapText="1"/>
    </xf>
    <xf numFmtId="0" fontId="11" fillId="2" borderId="5" xfId="3" applyFont="1" applyFill="1" applyBorder="1" applyAlignment="1">
      <alignment horizontal="center" wrapText="1"/>
    </xf>
    <xf numFmtId="0" fontId="11" fillId="2" borderId="11" xfId="3" applyFont="1" applyFill="1" applyBorder="1" applyAlignment="1">
      <alignment horizontal="center"/>
    </xf>
    <xf numFmtId="0" fontId="11" fillId="2" borderId="12" xfId="3" applyFont="1" applyFill="1" applyBorder="1" applyAlignment="1">
      <alignment horizontal="center"/>
    </xf>
    <xf numFmtId="0" fontId="10" fillId="0" borderId="14" xfId="3" applyFont="1" applyBorder="1" applyAlignment="1">
      <alignment horizontal="center" vertical="center"/>
    </xf>
    <xf numFmtId="0" fontId="10" fillId="2" borderId="2" xfId="3" applyFont="1" applyFill="1" applyBorder="1" applyAlignment="1">
      <alignment horizontal="center" wrapText="1"/>
    </xf>
    <xf numFmtId="0" fontId="10" fillId="2" borderId="3" xfId="3" applyFont="1" applyFill="1" applyBorder="1" applyAlignment="1">
      <alignment horizontal="center" wrapText="1"/>
    </xf>
    <xf numFmtId="0" fontId="10" fillId="2" borderId="4" xfId="3" applyFont="1" applyFill="1" applyBorder="1" applyAlignment="1">
      <alignment horizontal="center" wrapText="1"/>
    </xf>
    <xf numFmtId="0" fontId="7" fillId="2" borderId="0" xfId="2" applyFont="1" applyFill="1" applyAlignment="1">
      <alignment horizontal="left" vertical="center" wrapText="1"/>
    </xf>
    <xf numFmtId="0" fontId="12" fillId="3" borderId="0" xfId="3" applyFont="1" applyFill="1" applyAlignment="1">
      <alignment horizontal="center"/>
    </xf>
    <xf numFmtId="0" fontId="10" fillId="0" borderId="8" xfId="3" applyFont="1" applyFill="1" applyBorder="1" applyAlignment="1">
      <alignment horizontal="center" vertical="center" wrapText="1"/>
    </xf>
    <xf numFmtId="0" fontId="10" fillId="0" borderId="9" xfId="3" applyFont="1" applyFill="1" applyBorder="1" applyAlignment="1">
      <alignment horizontal="center" vertical="center" wrapText="1"/>
    </xf>
    <xf numFmtId="0" fontId="10" fillId="0" borderId="10" xfId="3" applyFont="1" applyFill="1" applyBorder="1" applyAlignment="1">
      <alignment horizontal="center" vertical="center" wrapText="1"/>
    </xf>
    <xf numFmtId="0" fontId="10" fillId="0" borderId="11" xfId="3" applyFont="1" applyFill="1" applyBorder="1" applyAlignment="1">
      <alignment horizontal="center" vertical="center" wrapText="1"/>
    </xf>
    <xf numFmtId="0" fontId="10" fillId="0" borderId="0" xfId="3" applyFont="1" applyFill="1" applyAlignment="1">
      <alignment horizontal="center" vertical="center" wrapText="1"/>
    </xf>
    <xf numFmtId="0" fontId="10" fillId="0" borderId="12" xfId="3" applyFont="1" applyFill="1" applyBorder="1" applyAlignment="1">
      <alignment horizontal="center" vertical="center" wrapText="1"/>
    </xf>
    <xf numFmtId="0" fontId="10" fillId="0" borderId="13" xfId="3" applyFont="1" applyFill="1" applyBorder="1" applyAlignment="1">
      <alignment horizontal="center" vertical="center" wrapText="1"/>
    </xf>
    <xf numFmtId="0" fontId="10" fillId="0" borderId="14" xfId="3" applyFont="1" applyFill="1" applyBorder="1" applyAlignment="1">
      <alignment horizontal="center" vertical="center" wrapText="1"/>
    </xf>
    <xf numFmtId="0" fontId="10" fillId="0" borderId="15" xfId="3" applyFont="1" applyFill="1" applyBorder="1" applyAlignment="1">
      <alignment horizontal="center" vertical="center" wrapText="1"/>
    </xf>
    <xf numFmtId="0" fontId="7" fillId="2" borderId="0" xfId="2" applyFont="1" applyFill="1" applyAlignment="1">
      <alignment horizontal="center"/>
    </xf>
    <xf numFmtId="0" fontId="12" fillId="2" borderId="0" xfId="3" applyFont="1" applyFill="1" applyAlignment="1">
      <alignment horizontal="center"/>
    </xf>
    <xf numFmtId="0" fontId="11" fillId="2" borderId="13" xfId="3" applyFont="1" applyFill="1" applyBorder="1" applyAlignment="1">
      <alignment horizontal="center"/>
    </xf>
    <xf numFmtId="0" fontId="11" fillId="2" borderId="14" xfId="3" applyFont="1" applyFill="1" applyBorder="1" applyAlignment="1">
      <alignment horizontal="center"/>
    </xf>
    <xf numFmtId="0" fontId="11" fillId="2" borderId="15" xfId="3" applyFont="1" applyFill="1" applyBorder="1" applyAlignment="1">
      <alignment horizontal="center"/>
    </xf>
    <xf numFmtId="0" fontId="11" fillId="2" borderId="6" xfId="3" applyFont="1" applyFill="1" applyBorder="1" applyAlignment="1">
      <alignment horizontal="center"/>
    </xf>
  </cellXfs>
  <cellStyles count="5">
    <cellStyle name="Normal" xfId="0" builtinId="0"/>
    <cellStyle name="Normal 2" xfId="3" xr:uid="{00000000-0005-0000-0000-000001000000}"/>
    <cellStyle name="Normal 4 2" xfId="4" xr:uid="{00000000-0005-0000-0000-000002000000}"/>
    <cellStyle name="Normal 5" xfId="2" xr:uid="{00000000-0005-0000-0000-000003000000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438150</xdr:colOff>
      <xdr:row>1</xdr:row>
      <xdr:rowOff>47625</xdr:rowOff>
    </xdr:from>
    <xdr:to>
      <xdr:col>3</xdr:col>
      <xdr:colOff>295276</xdr:colOff>
      <xdr:row>4</xdr:row>
      <xdr:rowOff>161925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5800" y="228600"/>
          <a:ext cx="723901" cy="657225"/>
        </a:xfrm>
        <a:prstGeom prst="rect">
          <a:avLst/>
        </a:prstGeom>
      </xdr:spPr>
    </xdr:pic>
    <xdr:clientData/>
  </xdr:twoCellAnchor>
  <xdr:twoCellAnchor editAs="oneCell">
    <xdr:from>
      <xdr:col>17</xdr:col>
      <xdr:colOff>409575</xdr:colOff>
      <xdr:row>1</xdr:row>
      <xdr:rowOff>14015</xdr:rowOff>
    </xdr:from>
    <xdr:to>
      <xdr:col>18</xdr:col>
      <xdr:colOff>457200</xdr:colOff>
      <xdr:row>4</xdr:row>
      <xdr:rowOff>104776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3077825" y="194990"/>
          <a:ext cx="838200" cy="63368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553508</xdr:colOff>
      <xdr:row>1</xdr:row>
      <xdr:rowOff>46566</xdr:rowOff>
    </xdr:from>
    <xdr:to>
      <xdr:col>0</xdr:col>
      <xdr:colOff>1182158</xdr:colOff>
      <xdr:row>4</xdr:row>
      <xdr:rowOff>75141</xdr:rowOff>
    </xdr:to>
    <xdr:pic>
      <xdr:nvPicPr>
        <xdr:cNvPr id="2" name="Picture 15" descr="LOGOSANJOSER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contrast="6000"/>
        </a:blip>
        <a:srcRect/>
        <a:stretch>
          <a:fillRect/>
        </a:stretch>
      </xdr:blipFill>
      <xdr:spPr bwMode="auto">
        <a:xfrm flipH="1">
          <a:off x="553508" y="237066"/>
          <a:ext cx="6286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131233</xdr:colOff>
      <xdr:row>1</xdr:row>
      <xdr:rowOff>180763</xdr:rowOff>
    </xdr:from>
    <xdr:to>
      <xdr:col>11</xdr:col>
      <xdr:colOff>84667</xdr:colOff>
      <xdr:row>4</xdr:row>
      <xdr:rowOff>152876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165166" y="367030"/>
          <a:ext cx="749301" cy="53091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1409700</xdr:colOff>
      <xdr:row>1</xdr:row>
      <xdr:rowOff>181293</xdr:rowOff>
    </xdr:from>
    <xdr:to>
      <xdr:col>1</xdr:col>
      <xdr:colOff>227012</xdr:colOff>
      <xdr:row>4</xdr:row>
      <xdr:rowOff>169863</xdr:rowOff>
    </xdr:to>
    <xdr:pic>
      <xdr:nvPicPr>
        <xdr:cNvPr id="2" name="Picture 15" descr="LOGOSANJOSER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contrast="6000"/>
        </a:blip>
        <a:srcRect/>
        <a:stretch>
          <a:fillRect/>
        </a:stretch>
      </xdr:blipFill>
      <xdr:spPr bwMode="auto">
        <a:xfrm>
          <a:off x="1409700" y="364173"/>
          <a:ext cx="630872" cy="5372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647699</xdr:colOff>
      <xdr:row>1</xdr:row>
      <xdr:rowOff>179389</xdr:rowOff>
    </xdr:from>
    <xdr:to>
      <xdr:col>10</xdr:col>
      <xdr:colOff>635934</xdr:colOff>
      <xdr:row>4</xdr:row>
      <xdr:rowOff>173664</xdr:rowOff>
    </xdr:to>
    <xdr:pic>
      <xdr:nvPicPr>
        <xdr:cNvPr id="3" name="4 Imagen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9136379" y="362269"/>
          <a:ext cx="780715" cy="54291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1035968</xdr:colOff>
      <xdr:row>1</xdr:row>
      <xdr:rowOff>89853</xdr:rowOff>
    </xdr:from>
    <xdr:to>
      <xdr:col>0</xdr:col>
      <xdr:colOff>1645920</xdr:colOff>
      <xdr:row>4</xdr:row>
      <xdr:rowOff>78423</xdr:rowOff>
    </xdr:to>
    <xdr:pic>
      <xdr:nvPicPr>
        <xdr:cNvPr id="2" name="Picture 15" descr="LOGOSANJOSER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contrast="6000"/>
        </a:blip>
        <a:srcRect/>
        <a:stretch>
          <a:fillRect/>
        </a:stretch>
      </xdr:blipFill>
      <xdr:spPr bwMode="auto">
        <a:xfrm>
          <a:off x="1035968" y="272733"/>
          <a:ext cx="609952" cy="5372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609598</xdr:colOff>
      <xdr:row>0</xdr:row>
      <xdr:rowOff>137161</xdr:rowOff>
    </xdr:from>
    <xdr:to>
      <xdr:col>10</xdr:col>
      <xdr:colOff>582593</xdr:colOff>
      <xdr:row>4</xdr:row>
      <xdr:rowOff>74605</xdr:rowOff>
    </xdr:to>
    <xdr:pic>
      <xdr:nvPicPr>
        <xdr:cNvPr id="5" name="4 Imagen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9098278" y="137161"/>
          <a:ext cx="765475" cy="6689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B3:S40"/>
  <sheetViews>
    <sheetView view="pageBreakPreview" topLeftCell="C20" zoomScale="80" zoomScaleNormal="100" zoomScaleSheetLayoutView="80" workbookViewId="0">
      <selection activeCell="L31" sqref="L31"/>
    </sheetView>
  </sheetViews>
  <sheetFormatPr baseColWidth="10" defaultRowHeight="14.4" x14ac:dyDescent="0.3"/>
  <cols>
    <col min="1" max="1" width="3.6640625" customWidth="1"/>
    <col min="2" max="2" width="9.6640625" customWidth="1"/>
    <col min="3" max="3" width="2.88671875" customWidth="1"/>
    <col min="4" max="4" width="13.109375" customWidth="1"/>
    <col min="5" max="5" width="15" customWidth="1"/>
    <col min="13" max="13" width="13.6640625" customWidth="1"/>
  </cols>
  <sheetData>
    <row r="3" spans="2:19" x14ac:dyDescent="0.3">
      <c r="H3" s="85" t="s">
        <v>43</v>
      </c>
    </row>
    <row r="4" spans="2:19" x14ac:dyDescent="0.3">
      <c r="G4" s="85" t="s">
        <v>44</v>
      </c>
    </row>
    <row r="6" spans="2:19" x14ac:dyDescent="0.3">
      <c r="H6" s="85" t="s">
        <v>138</v>
      </c>
    </row>
    <row r="9" spans="2:19" x14ac:dyDescent="0.3">
      <c r="B9" s="30" t="s">
        <v>45</v>
      </c>
      <c r="C9" s="102" t="s">
        <v>46</v>
      </c>
      <c r="D9" s="103"/>
      <c r="E9" s="103"/>
      <c r="F9" s="103"/>
      <c r="G9" s="104"/>
      <c r="M9" s="30" t="s">
        <v>47</v>
      </c>
      <c r="N9" s="102" t="s">
        <v>48</v>
      </c>
      <c r="O9" s="103"/>
      <c r="P9" s="103"/>
      <c r="Q9" s="103"/>
      <c r="R9" s="103"/>
      <c r="S9" s="104"/>
    </row>
    <row r="10" spans="2:19" x14ac:dyDescent="0.3">
      <c r="K10" s="105" t="s">
        <v>49</v>
      </c>
      <c r="L10" s="105"/>
      <c r="M10" s="45" t="s">
        <v>70</v>
      </c>
      <c r="N10" s="121" t="s">
        <v>94</v>
      </c>
      <c r="O10" s="122"/>
      <c r="P10" s="122"/>
      <c r="Q10" s="122"/>
      <c r="R10" s="122"/>
      <c r="S10" s="123"/>
    </row>
    <row r="11" spans="2:19" ht="19.5" customHeight="1" x14ac:dyDescent="0.3">
      <c r="D11" s="30" t="s">
        <v>50</v>
      </c>
      <c r="E11" s="102" t="s">
        <v>51</v>
      </c>
      <c r="F11" s="104"/>
      <c r="K11" s="106" t="s">
        <v>52</v>
      </c>
      <c r="L11" s="106"/>
      <c r="M11" s="79" t="s">
        <v>95</v>
      </c>
      <c r="N11" s="107" t="s">
        <v>96</v>
      </c>
      <c r="O11" s="108"/>
      <c r="P11" s="108"/>
      <c r="Q11" s="108"/>
      <c r="R11" s="108"/>
      <c r="S11" s="109"/>
    </row>
    <row r="12" spans="2:19" x14ac:dyDescent="0.3">
      <c r="K12" s="105" t="s">
        <v>53</v>
      </c>
      <c r="L12" s="105"/>
      <c r="M12" s="30" t="s">
        <v>97</v>
      </c>
      <c r="N12" s="118" t="s">
        <v>98</v>
      </c>
      <c r="O12" s="119"/>
      <c r="P12" s="119"/>
      <c r="Q12" s="119"/>
      <c r="R12" s="119"/>
      <c r="S12" s="120"/>
    </row>
    <row r="13" spans="2:19" x14ac:dyDescent="0.3">
      <c r="K13" s="105" t="s">
        <v>54</v>
      </c>
      <c r="L13" s="105"/>
      <c r="M13" s="46">
        <v>153</v>
      </c>
      <c r="N13" s="118" t="s">
        <v>55</v>
      </c>
      <c r="O13" s="119"/>
      <c r="P13" s="119"/>
      <c r="Q13" s="119"/>
      <c r="R13" s="119"/>
      <c r="S13" s="120"/>
    </row>
    <row r="16" spans="2:19" x14ac:dyDescent="0.3">
      <c r="B16" s="102" t="s">
        <v>56</v>
      </c>
      <c r="C16" s="103"/>
      <c r="D16" s="103"/>
      <c r="E16" s="103"/>
      <c r="F16" s="103"/>
      <c r="G16" s="104"/>
      <c r="H16" s="102" t="s">
        <v>81</v>
      </c>
      <c r="I16" s="103"/>
      <c r="J16" s="103"/>
      <c r="K16" s="103"/>
      <c r="L16" s="103"/>
      <c r="M16" s="104"/>
      <c r="N16" s="102" t="s">
        <v>77</v>
      </c>
      <c r="O16" s="103"/>
      <c r="P16" s="103"/>
      <c r="Q16" s="103"/>
      <c r="R16" s="103"/>
      <c r="S16" s="104"/>
    </row>
    <row r="17" spans="2:19" x14ac:dyDescent="0.3">
      <c r="B17" s="110" t="s">
        <v>57</v>
      </c>
      <c r="C17" s="111"/>
      <c r="D17" s="114" t="s">
        <v>58</v>
      </c>
      <c r="E17" s="115"/>
      <c r="F17" s="102" t="s">
        <v>59</v>
      </c>
      <c r="G17" s="104"/>
      <c r="H17" s="102" t="s">
        <v>60</v>
      </c>
      <c r="I17" s="104"/>
      <c r="J17" s="102" t="s">
        <v>61</v>
      </c>
      <c r="K17" s="104"/>
      <c r="L17" s="102" t="s">
        <v>62</v>
      </c>
      <c r="M17" s="104"/>
      <c r="N17" s="102" t="s">
        <v>60</v>
      </c>
      <c r="O17" s="104"/>
      <c r="P17" s="102" t="s">
        <v>61</v>
      </c>
      <c r="Q17" s="104"/>
      <c r="R17" s="102" t="s">
        <v>62</v>
      </c>
      <c r="S17" s="104"/>
    </row>
    <row r="18" spans="2:19" ht="28.8" x14ac:dyDescent="0.3">
      <c r="B18" s="112"/>
      <c r="C18" s="113"/>
      <c r="D18" s="116"/>
      <c r="E18" s="117"/>
      <c r="F18" s="31" t="s">
        <v>63</v>
      </c>
      <c r="G18" s="31" t="s">
        <v>109</v>
      </c>
      <c r="H18" s="32" t="s">
        <v>64</v>
      </c>
      <c r="I18" s="32" t="s">
        <v>24</v>
      </c>
      <c r="J18" s="32" t="s">
        <v>64</v>
      </c>
      <c r="K18" s="32" t="s">
        <v>24</v>
      </c>
      <c r="L18" s="32" t="s">
        <v>64</v>
      </c>
      <c r="M18" s="32" t="s">
        <v>24</v>
      </c>
      <c r="N18" s="32" t="s">
        <v>64</v>
      </c>
      <c r="O18" s="32" t="s">
        <v>24</v>
      </c>
      <c r="P18" s="32" t="s">
        <v>64</v>
      </c>
      <c r="Q18" s="32" t="s">
        <v>24</v>
      </c>
      <c r="R18" s="32" t="s">
        <v>64</v>
      </c>
      <c r="S18" s="32" t="s">
        <v>24</v>
      </c>
    </row>
    <row r="19" spans="2:19" x14ac:dyDescent="0.3">
      <c r="B19" s="87">
        <v>1</v>
      </c>
      <c r="C19" s="87"/>
      <c r="D19" s="88" t="s">
        <v>99</v>
      </c>
      <c r="E19" s="142"/>
      <c r="F19" s="89" t="s">
        <v>105</v>
      </c>
      <c r="G19" s="87">
        <v>1</v>
      </c>
      <c r="H19" s="87">
        <v>1</v>
      </c>
      <c r="I19" s="90">
        <f>H19/G19*1</f>
        <v>1</v>
      </c>
      <c r="J19" s="87">
        <v>1</v>
      </c>
      <c r="K19" s="90">
        <f t="shared" ref="K19:K29" si="0">J19/H19*1</f>
        <v>1</v>
      </c>
      <c r="L19" s="87">
        <f>J19-H19</f>
        <v>0</v>
      </c>
      <c r="M19" s="98">
        <v>0</v>
      </c>
      <c r="N19" s="91">
        <v>1</v>
      </c>
      <c r="O19" s="90">
        <v>0</v>
      </c>
      <c r="P19" s="87">
        <v>1</v>
      </c>
      <c r="Q19" s="98">
        <f>P19/G19*1</f>
        <v>1</v>
      </c>
      <c r="R19" s="87">
        <f>P19-N19</f>
        <v>0</v>
      </c>
      <c r="S19" s="98">
        <f>R19/G19*1</f>
        <v>0</v>
      </c>
    </row>
    <row r="20" spans="2:19" ht="47.25" customHeight="1" x14ac:dyDescent="0.3">
      <c r="B20" s="87"/>
      <c r="C20" s="87"/>
      <c r="D20" s="142"/>
      <c r="E20" s="142"/>
      <c r="F20" s="143"/>
      <c r="G20" s="87"/>
      <c r="H20" s="87"/>
      <c r="I20" s="87"/>
      <c r="J20" s="87"/>
      <c r="K20" s="87"/>
      <c r="L20" s="87"/>
      <c r="M20" s="99"/>
      <c r="N20" s="91"/>
      <c r="O20" s="87"/>
      <c r="P20" s="87"/>
      <c r="Q20" s="99"/>
      <c r="R20" s="87"/>
      <c r="S20" s="99"/>
    </row>
    <row r="21" spans="2:19" x14ac:dyDescent="0.3">
      <c r="B21" s="86">
        <v>2</v>
      </c>
      <c r="C21" s="87"/>
      <c r="D21" s="94" t="s">
        <v>100</v>
      </c>
      <c r="E21" s="95"/>
      <c r="F21" s="89" t="s">
        <v>106</v>
      </c>
      <c r="G21" s="139">
        <v>1500</v>
      </c>
      <c r="H21" s="140">
        <v>0</v>
      </c>
      <c r="I21" s="90">
        <f t="shared" ref="I21" si="1">H21/G21*1</f>
        <v>0</v>
      </c>
      <c r="J21" s="91">
        <v>810</v>
      </c>
      <c r="K21" s="90" t="e">
        <f t="shared" si="0"/>
        <v>#DIV/0!</v>
      </c>
      <c r="L21" s="87">
        <f>J21-H21</f>
        <v>810</v>
      </c>
      <c r="M21" s="90" t="e">
        <f t="shared" ref="M21:M23" si="2">L21/H21*1</f>
        <v>#DIV/0!</v>
      </c>
      <c r="N21" s="100">
        <v>0</v>
      </c>
      <c r="O21" s="90">
        <f t="shared" ref="O21" si="3">N21/G21*1</f>
        <v>0</v>
      </c>
      <c r="P21" s="91">
        <v>810</v>
      </c>
      <c r="Q21" s="90">
        <f t="shared" ref="Q21" si="4">P21/G21*1</f>
        <v>0.54</v>
      </c>
      <c r="R21" s="87">
        <f>P21-N21</f>
        <v>810</v>
      </c>
      <c r="S21" s="90">
        <v>0.3</v>
      </c>
    </row>
    <row r="22" spans="2:19" ht="45.75" customHeight="1" x14ac:dyDescent="0.3">
      <c r="B22" s="93"/>
      <c r="C22" s="93"/>
      <c r="D22" s="96"/>
      <c r="E22" s="96"/>
      <c r="F22" s="97"/>
      <c r="G22" s="140"/>
      <c r="H22" s="141"/>
      <c r="I22" s="87"/>
      <c r="J22" s="92"/>
      <c r="K22" s="87"/>
      <c r="L22" s="87"/>
      <c r="M22" s="87"/>
      <c r="N22" s="101"/>
      <c r="O22" s="87"/>
      <c r="P22" s="92"/>
      <c r="Q22" s="87"/>
      <c r="R22" s="87"/>
      <c r="S22" s="87"/>
    </row>
    <row r="23" spans="2:19" x14ac:dyDescent="0.3">
      <c r="B23" s="86">
        <v>3</v>
      </c>
      <c r="C23" s="87"/>
      <c r="D23" s="94" t="s">
        <v>101</v>
      </c>
      <c r="E23" s="95"/>
      <c r="F23" s="137" t="s">
        <v>73</v>
      </c>
      <c r="G23" s="139">
        <v>10</v>
      </c>
      <c r="H23" s="140">
        <v>0</v>
      </c>
      <c r="I23" s="98">
        <f t="shared" ref="I23" si="5">H23/G23*1</f>
        <v>0</v>
      </c>
      <c r="J23" s="87">
        <v>5</v>
      </c>
      <c r="K23" s="90" t="e">
        <f t="shared" si="0"/>
        <v>#DIV/0!</v>
      </c>
      <c r="L23" s="87">
        <f>J23-H23</f>
        <v>5</v>
      </c>
      <c r="M23" s="90" t="e">
        <f t="shared" si="2"/>
        <v>#DIV/0!</v>
      </c>
      <c r="N23" s="100">
        <v>0</v>
      </c>
      <c r="O23" s="90">
        <f t="shared" ref="O23" si="6">N23/G23*1</f>
        <v>0</v>
      </c>
      <c r="P23" s="87">
        <v>5</v>
      </c>
      <c r="Q23" s="90">
        <f t="shared" ref="Q23" si="7">P23/G23*1</f>
        <v>0.5</v>
      </c>
      <c r="R23" s="87">
        <f>P23-N23</f>
        <v>5</v>
      </c>
      <c r="S23" s="90">
        <v>0.5</v>
      </c>
    </row>
    <row r="24" spans="2:19" ht="30" customHeight="1" x14ac:dyDescent="0.3">
      <c r="B24" s="87"/>
      <c r="C24" s="87"/>
      <c r="D24" s="95"/>
      <c r="E24" s="95"/>
      <c r="F24" s="138"/>
      <c r="G24" s="140"/>
      <c r="H24" s="141"/>
      <c r="I24" s="99"/>
      <c r="J24" s="93"/>
      <c r="K24" s="87"/>
      <c r="L24" s="87"/>
      <c r="M24" s="87"/>
      <c r="N24" s="101"/>
      <c r="O24" s="87"/>
      <c r="P24" s="93"/>
      <c r="Q24" s="87"/>
      <c r="R24" s="87"/>
      <c r="S24" s="87"/>
    </row>
    <row r="25" spans="2:19" x14ac:dyDescent="0.3">
      <c r="B25" s="87">
        <v>4</v>
      </c>
      <c r="C25" s="87"/>
      <c r="D25" s="94" t="s">
        <v>102</v>
      </c>
      <c r="E25" s="95"/>
      <c r="F25" s="89" t="s">
        <v>107</v>
      </c>
      <c r="G25" s="87">
        <v>20</v>
      </c>
      <c r="H25" s="87">
        <v>5</v>
      </c>
      <c r="I25" s="90">
        <f t="shared" ref="I25" si="8">H25/G25*1</f>
        <v>0.25</v>
      </c>
      <c r="J25" s="87">
        <v>5</v>
      </c>
      <c r="K25" s="90">
        <v>0</v>
      </c>
      <c r="L25" s="87">
        <f>J25-H25</f>
        <v>0</v>
      </c>
      <c r="M25" s="90">
        <v>0</v>
      </c>
      <c r="N25" s="91">
        <v>5</v>
      </c>
      <c r="O25" s="90">
        <v>0.25</v>
      </c>
      <c r="P25" s="87">
        <v>5</v>
      </c>
      <c r="Q25" s="90">
        <f t="shared" ref="Q25" si="9">P25/G25*1</f>
        <v>0.25</v>
      </c>
      <c r="R25" s="87">
        <f>P25-N25</f>
        <v>0</v>
      </c>
      <c r="S25" s="90">
        <f t="shared" ref="S25" si="10">R25/G25*1</f>
        <v>0</v>
      </c>
    </row>
    <row r="26" spans="2:19" ht="41.25" customHeight="1" x14ac:dyDescent="0.3">
      <c r="B26" s="93"/>
      <c r="C26" s="93"/>
      <c r="D26" s="96"/>
      <c r="E26" s="96"/>
      <c r="F26" s="97"/>
      <c r="G26" s="93"/>
      <c r="H26" s="93"/>
      <c r="I26" s="87"/>
      <c r="J26" s="93"/>
      <c r="K26" s="87"/>
      <c r="L26" s="87"/>
      <c r="M26" s="87"/>
      <c r="N26" s="92"/>
      <c r="O26" s="87"/>
      <c r="P26" s="93"/>
      <c r="Q26" s="87"/>
      <c r="R26" s="87"/>
      <c r="S26" s="87"/>
    </row>
    <row r="27" spans="2:19" x14ac:dyDescent="0.3">
      <c r="B27" s="86">
        <v>5</v>
      </c>
      <c r="C27" s="87"/>
      <c r="D27" s="88" t="s">
        <v>103</v>
      </c>
      <c r="E27" s="88"/>
      <c r="F27" s="89" t="s">
        <v>108</v>
      </c>
      <c r="G27" s="87">
        <v>500</v>
      </c>
      <c r="H27" s="87">
        <v>200</v>
      </c>
      <c r="I27" s="90">
        <f t="shared" ref="I27:I29" si="11">H27/G27*1</f>
        <v>0.4</v>
      </c>
      <c r="J27" s="87">
        <v>200</v>
      </c>
      <c r="K27" s="90">
        <f t="shared" si="0"/>
        <v>1</v>
      </c>
      <c r="L27" s="87">
        <f>J27-H27</f>
        <v>0</v>
      </c>
      <c r="M27" s="90">
        <f t="shared" ref="M27:M29" si="12">L27/H27*1</f>
        <v>0</v>
      </c>
      <c r="N27" s="91">
        <v>200</v>
      </c>
      <c r="O27" s="90">
        <f t="shared" ref="O27:O29" si="13">N27/G27*1</f>
        <v>0.4</v>
      </c>
      <c r="P27" s="87">
        <v>200</v>
      </c>
      <c r="Q27" s="90">
        <v>0.33</v>
      </c>
      <c r="R27" s="87">
        <f>P27-N27</f>
        <v>0</v>
      </c>
      <c r="S27" s="90">
        <v>0.33</v>
      </c>
    </row>
    <row r="28" spans="2:19" ht="67.5" customHeight="1" x14ac:dyDescent="0.3">
      <c r="B28" s="87"/>
      <c r="C28" s="87"/>
      <c r="D28" s="88"/>
      <c r="E28" s="88"/>
      <c r="F28" s="89"/>
      <c r="G28" s="87"/>
      <c r="H28" s="87"/>
      <c r="I28" s="87"/>
      <c r="J28" s="87"/>
      <c r="K28" s="87"/>
      <c r="L28" s="87"/>
      <c r="M28" s="87"/>
      <c r="N28" s="91"/>
      <c r="O28" s="87"/>
      <c r="P28" s="87"/>
      <c r="Q28" s="87"/>
      <c r="R28" s="87"/>
      <c r="S28" s="87"/>
    </row>
    <row r="29" spans="2:19" ht="67.5" customHeight="1" x14ac:dyDescent="0.3">
      <c r="B29" s="131">
        <v>6</v>
      </c>
      <c r="C29" s="132"/>
      <c r="D29" s="133" t="s">
        <v>104</v>
      </c>
      <c r="E29" s="134"/>
      <c r="F29" s="75" t="s">
        <v>82</v>
      </c>
      <c r="G29" s="74">
        <v>20</v>
      </c>
      <c r="H29" s="74">
        <v>5</v>
      </c>
      <c r="I29" s="76">
        <f t="shared" si="11"/>
        <v>0.25</v>
      </c>
      <c r="J29" s="74">
        <v>5</v>
      </c>
      <c r="K29" s="76">
        <f t="shared" si="0"/>
        <v>1</v>
      </c>
      <c r="L29" s="78">
        <f>J29-H29</f>
        <v>0</v>
      </c>
      <c r="M29" s="76">
        <f t="shared" si="12"/>
        <v>0</v>
      </c>
      <c r="N29" s="77">
        <v>5</v>
      </c>
      <c r="O29" s="76">
        <f t="shared" si="13"/>
        <v>0.25</v>
      </c>
      <c r="P29" s="74">
        <v>5</v>
      </c>
      <c r="Q29" s="76">
        <v>0.33</v>
      </c>
      <c r="R29" s="74">
        <f>P29-N29</f>
        <v>0</v>
      </c>
      <c r="S29" s="76">
        <v>0.33</v>
      </c>
    </row>
    <row r="30" spans="2:19" x14ac:dyDescent="0.3">
      <c r="I30" s="80"/>
      <c r="K30" s="80"/>
      <c r="L30" s="84"/>
      <c r="M30" s="80"/>
      <c r="N30" s="81"/>
      <c r="O30" s="80"/>
      <c r="P30" s="81"/>
      <c r="Q30" s="80"/>
      <c r="R30" s="80"/>
      <c r="S30" s="80"/>
    </row>
    <row r="31" spans="2:19" x14ac:dyDescent="0.3">
      <c r="O31" s="124" t="s">
        <v>69</v>
      </c>
      <c r="P31" s="124"/>
      <c r="Q31" s="82"/>
      <c r="R31" s="36"/>
      <c r="S31" s="37"/>
    </row>
    <row r="35" spans="2:19" x14ac:dyDescent="0.3">
      <c r="B35" s="124" t="s">
        <v>110</v>
      </c>
      <c r="C35" s="124"/>
      <c r="D35" s="124"/>
      <c r="E35" s="124"/>
      <c r="F35" s="124"/>
      <c r="G35" s="124"/>
      <c r="I35" s="128" t="s">
        <v>113</v>
      </c>
      <c r="J35" s="129"/>
      <c r="K35" s="129"/>
      <c r="L35" s="129"/>
      <c r="M35" s="130"/>
      <c r="O35" s="128" t="s">
        <v>116</v>
      </c>
      <c r="P35" s="129"/>
      <c r="Q35" s="129"/>
      <c r="R35" s="129"/>
      <c r="S35" s="130"/>
    </row>
    <row r="36" spans="2:19" x14ac:dyDescent="0.3">
      <c r="B36" s="124"/>
      <c r="C36" s="124"/>
      <c r="D36" s="124"/>
      <c r="E36" s="124"/>
      <c r="F36" s="124"/>
      <c r="G36" s="124"/>
      <c r="I36" s="33"/>
      <c r="M36" s="34"/>
      <c r="O36" s="33"/>
      <c r="S36" s="34"/>
    </row>
    <row r="37" spans="2:19" x14ac:dyDescent="0.3">
      <c r="B37" s="136"/>
      <c r="C37" s="136"/>
      <c r="D37" s="136"/>
      <c r="E37" s="136"/>
      <c r="F37" s="136"/>
      <c r="G37" s="136"/>
      <c r="I37" s="33"/>
      <c r="M37" s="34"/>
      <c r="O37" s="33"/>
      <c r="S37" s="34"/>
    </row>
    <row r="38" spans="2:19" ht="21.75" customHeight="1" x14ac:dyDescent="0.3">
      <c r="B38" s="125" t="s">
        <v>111</v>
      </c>
      <c r="C38" s="126"/>
      <c r="D38" s="126"/>
      <c r="E38" s="126"/>
      <c r="F38" s="126"/>
      <c r="G38" s="127"/>
      <c r="I38" s="125" t="s">
        <v>114</v>
      </c>
      <c r="J38" s="126"/>
      <c r="K38" s="126"/>
      <c r="L38" s="126"/>
      <c r="M38" s="127"/>
      <c r="O38" s="125" t="s">
        <v>114</v>
      </c>
      <c r="P38" s="126"/>
      <c r="Q38" s="126"/>
      <c r="R38" s="126"/>
      <c r="S38" s="127"/>
    </row>
    <row r="39" spans="2:19" ht="26.25" customHeight="1" x14ac:dyDescent="0.3">
      <c r="B39" s="116" t="s">
        <v>112</v>
      </c>
      <c r="C39" s="135"/>
      <c r="D39" s="135"/>
      <c r="E39" s="135"/>
      <c r="F39" s="135"/>
      <c r="G39" s="117"/>
      <c r="I39" s="116" t="s">
        <v>115</v>
      </c>
      <c r="J39" s="135"/>
      <c r="K39" s="135"/>
      <c r="L39" s="135"/>
      <c r="M39" s="117"/>
      <c r="O39" s="116" t="s">
        <v>115</v>
      </c>
      <c r="P39" s="135"/>
      <c r="Q39" s="135"/>
      <c r="R39" s="135"/>
      <c r="S39" s="117"/>
    </row>
    <row r="40" spans="2:19" x14ac:dyDescent="0.3">
      <c r="B40" s="124" t="s">
        <v>65</v>
      </c>
      <c r="C40" s="124"/>
      <c r="D40" s="124" t="s">
        <v>66</v>
      </c>
      <c r="E40" s="124"/>
      <c r="F40" s="124" t="s">
        <v>67</v>
      </c>
      <c r="G40" s="124"/>
      <c r="I40" s="35" t="s">
        <v>65</v>
      </c>
      <c r="J40" s="103" t="s">
        <v>66</v>
      </c>
      <c r="K40" s="103"/>
      <c r="L40" s="103" t="s">
        <v>67</v>
      </c>
      <c r="M40" s="104"/>
      <c r="O40" s="35" t="s">
        <v>65</v>
      </c>
      <c r="P40" s="103" t="s">
        <v>68</v>
      </c>
      <c r="Q40" s="103"/>
      <c r="R40" s="103" t="s">
        <v>67</v>
      </c>
      <c r="S40" s="104"/>
    </row>
  </sheetData>
  <mergeCells count="123">
    <mergeCell ref="B23:C24"/>
    <mergeCell ref="B19:C20"/>
    <mergeCell ref="D19:E20"/>
    <mergeCell ref="F19:F20"/>
    <mergeCell ref="G19:G20"/>
    <mergeCell ref="H19:H20"/>
    <mergeCell ref="K19:K20"/>
    <mergeCell ref="L19:L20"/>
    <mergeCell ref="I19:I20"/>
    <mergeCell ref="B21:C22"/>
    <mergeCell ref="D21:E22"/>
    <mergeCell ref="J19:J20"/>
    <mergeCell ref="R21:R22"/>
    <mergeCell ref="B29:C29"/>
    <mergeCell ref="D29:E29"/>
    <mergeCell ref="I39:M39"/>
    <mergeCell ref="O39:S39"/>
    <mergeCell ref="I38:M38"/>
    <mergeCell ref="O38:S38"/>
    <mergeCell ref="B35:G35"/>
    <mergeCell ref="B36:G37"/>
    <mergeCell ref="B39:G39"/>
    <mergeCell ref="O31:P31"/>
    <mergeCell ref="D23:E24"/>
    <mergeCell ref="F23:F24"/>
    <mergeCell ref="G23:G24"/>
    <mergeCell ref="H23:H24"/>
    <mergeCell ref="I23:I24"/>
    <mergeCell ref="F21:F22"/>
    <mergeCell ref="J23:J24"/>
    <mergeCell ref="G21:G22"/>
    <mergeCell ref="H21:H22"/>
    <mergeCell ref="I21:I22"/>
    <mergeCell ref="J21:J22"/>
    <mergeCell ref="S27:S28"/>
    <mergeCell ref="B25:C26"/>
    <mergeCell ref="B40:C40"/>
    <mergeCell ref="D40:E40"/>
    <mergeCell ref="F40:G40"/>
    <mergeCell ref="B38:G38"/>
    <mergeCell ref="R40:S40"/>
    <mergeCell ref="J40:K40"/>
    <mergeCell ref="L40:M40"/>
    <mergeCell ref="P40:Q40"/>
    <mergeCell ref="I35:M35"/>
    <mergeCell ref="O35:S35"/>
    <mergeCell ref="C9:G9"/>
    <mergeCell ref="N9:S9"/>
    <mergeCell ref="K10:L10"/>
    <mergeCell ref="E11:F11"/>
    <mergeCell ref="K11:L11"/>
    <mergeCell ref="N11:S11"/>
    <mergeCell ref="B17:C18"/>
    <mergeCell ref="D17:E18"/>
    <mergeCell ref="F17:G17"/>
    <mergeCell ref="H17:I17"/>
    <mergeCell ref="J17:K17"/>
    <mergeCell ref="L17:M17"/>
    <mergeCell ref="N17:O17"/>
    <mergeCell ref="K12:L12"/>
    <mergeCell ref="N12:S12"/>
    <mergeCell ref="K13:L13"/>
    <mergeCell ref="N13:S13"/>
    <mergeCell ref="B16:G16"/>
    <mergeCell ref="H16:M16"/>
    <mergeCell ref="N16:S16"/>
    <mergeCell ref="N10:S10"/>
    <mergeCell ref="P17:Q17"/>
    <mergeCell ref="R17:S17"/>
    <mergeCell ref="Q19:Q20"/>
    <mergeCell ref="P19:P20"/>
    <mergeCell ref="K23:K24"/>
    <mergeCell ref="L23:L24"/>
    <mergeCell ref="Q21:Q22"/>
    <mergeCell ref="N19:N20"/>
    <mergeCell ref="O19:O20"/>
    <mergeCell ref="R19:R20"/>
    <mergeCell ref="S19:S20"/>
    <mergeCell ref="M19:M20"/>
    <mergeCell ref="P21:P22"/>
    <mergeCell ref="Q23:Q24"/>
    <mergeCell ref="R23:R24"/>
    <mergeCell ref="S23:S24"/>
    <mergeCell ref="O23:O24"/>
    <mergeCell ref="P23:P24"/>
    <mergeCell ref="K21:K22"/>
    <mergeCell ref="L21:L22"/>
    <mergeCell ref="M23:M24"/>
    <mergeCell ref="M21:M22"/>
    <mergeCell ref="N21:N22"/>
    <mergeCell ref="O21:O22"/>
    <mergeCell ref="N23:N24"/>
    <mergeCell ref="S21:S22"/>
    <mergeCell ref="P27:P28"/>
    <mergeCell ref="I27:I28"/>
    <mergeCell ref="J27:J28"/>
    <mergeCell ref="K25:K26"/>
    <mergeCell ref="S25:S26"/>
    <mergeCell ref="O25:O26"/>
    <mergeCell ref="P25:P26"/>
    <mergeCell ref="Q27:Q28"/>
    <mergeCell ref="R27:R28"/>
    <mergeCell ref="L25:L26"/>
    <mergeCell ref="R25:R26"/>
    <mergeCell ref="Q25:Q26"/>
    <mergeCell ref="O27:O28"/>
    <mergeCell ref="B27:C28"/>
    <mergeCell ref="D27:E28"/>
    <mergeCell ref="F27:F28"/>
    <mergeCell ref="G27:G28"/>
    <mergeCell ref="H27:H28"/>
    <mergeCell ref="M25:M26"/>
    <mergeCell ref="N25:N26"/>
    <mergeCell ref="I25:I26"/>
    <mergeCell ref="J25:J26"/>
    <mergeCell ref="K27:K28"/>
    <mergeCell ref="L27:L28"/>
    <mergeCell ref="M27:M28"/>
    <mergeCell ref="N27:N28"/>
    <mergeCell ref="D25:E26"/>
    <mergeCell ref="F25:F26"/>
    <mergeCell ref="G25:G26"/>
    <mergeCell ref="H25:H26"/>
  </mergeCells>
  <pageMargins left="0.70866141732283472" right="0.70866141732283472" top="0.74803149606299213" bottom="0.74803149606299213" header="0.31496062992125984" footer="0.31496062992125984"/>
  <pageSetup scale="5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M64"/>
  <sheetViews>
    <sheetView tabSelected="1" view="pageBreakPreview" zoomScale="85" zoomScaleNormal="100" zoomScaleSheetLayoutView="85" workbookViewId="0">
      <selection activeCell="C5" sqref="C5:J5"/>
    </sheetView>
  </sheetViews>
  <sheetFormatPr baseColWidth="10" defaultRowHeight="14.4" x14ac:dyDescent="0.3"/>
  <cols>
    <col min="1" max="1" width="27.33203125" customWidth="1"/>
    <col min="6" max="6" width="11.5546875" customWidth="1"/>
  </cols>
  <sheetData>
    <row r="1" spans="1:12" x14ac:dyDescent="0.3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</row>
    <row r="2" spans="1:12" x14ac:dyDescent="0.3">
      <c r="A2" s="11"/>
      <c r="B2" s="144" t="s">
        <v>78</v>
      </c>
      <c r="C2" s="144"/>
      <c r="D2" s="144"/>
      <c r="E2" s="144"/>
      <c r="F2" s="144"/>
      <c r="G2" s="144"/>
      <c r="H2" s="144"/>
      <c r="I2" s="144"/>
      <c r="J2" s="144"/>
      <c r="K2" s="11"/>
      <c r="L2" s="11"/>
    </row>
    <row r="3" spans="1:12" x14ac:dyDescent="0.3">
      <c r="A3" s="11"/>
      <c r="B3" s="144" t="s">
        <v>79</v>
      </c>
      <c r="C3" s="144"/>
      <c r="D3" s="144"/>
      <c r="E3" s="144"/>
      <c r="F3" s="144"/>
      <c r="G3" s="144"/>
      <c r="H3" s="144"/>
      <c r="I3" s="144"/>
      <c r="J3" s="144"/>
      <c r="K3" s="11"/>
      <c r="L3" s="11"/>
    </row>
    <row r="4" spans="1:12" x14ac:dyDescent="0.3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</row>
    <row r="5" spans="1:12" s="53" customFormat="1" ht="38.25" customHeight="1" x14ac:dyDescent="0.3">
      <c r="A5" s="52"/>
      <c r="B5" s="52"/>
      <c r="C5" s="145" t="s">
        <v>117</v>
      </c>
      <c r="D5" s="145"/>
      <c r="E5" s="145"/>
      <c r="F5" s="145"/>
      <c r="G5" s="145"/>
      <c r="H5" s="145"/>
      <c r="I5" s="145"/>
      <c r="J5" s="145"/>
      <c r="K5" s="52"/>
      <c r="L5" s="52"/>
    </row>
    <row r="6" spans="1:12" x14ac:dyDescent="0.3">
      <c r="A6" s="148"/>
      <c r="B6" s="148"/>
      <c r="C6" s="148"/>
      <c r="D6" s="148"/>
      <c r="E6" s="148"/>
      <c r="F6" s="148"/>
      <c r="G6" s="148"/>
      <c r="H6" s="148"/>
      <c r="I6" s="148"/>
      <c r="J6" s="148"/>
      <c r="K6" s="148"/>
      <c r="L6" s="148"/>
    </row>
    <row r="7" spans="1:12" x14ac:dyDescent="0.3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</row>
    <row r="8" spans="1:12" ht="27" customHeight="1" x14ac:dyDescent="0.3">
      <c r="A8" s="64" t="s">
        <v>139</v>
      </c>
      <c r="B8" s="43" t="s">
        <v>118</v>
      </c>
      <c r="C8" s="43"/>
      <c r="D8" s="38"/>
      <c r="E8" s="38"/>
      <c r="F8" s="38"/>
      <c r="G8" s="38"/>
      <c r="H8" s="38"/>
      <c r="I8" s="38"/>
      <c r="J8" s="38"/>
      <c r="K8" s="38"/>
      <c r="L8" s="38"/>
    </row>
    <row r="9" spans="1:12" ht="15.6" x14ac:dyDescent="0.3">
      <c r="A9" s="5" t="s">
        <v>0</v>
      </c>
      <c r="B9" s="38" t="s">
        <v>2</v>
      </c>
      <c r="C9" s="38"/>
      <c r="D9" s="38"/>
      <c r="E9" s="38"/>
      <c r="F9" s="38"/>
      <c r="G9" s="38"/>
      <c r="H9" s="38"/>
      <c r="I9" s="38"/>
      <c r="J9" s="38"/>
      <c r="K9" s="38"/>
      <c r="L9" s="38"/>
    </row>
    <row r="10" spans="1:12" ht="39.75" customHeight="1" x14ac:dyDescent="0.3">
      <c r="A10" s="29" t="s">
        <v>1</v>
      </c>
      <c r="B10" s="146" t="s">
        <v>119</v>
      </c>
      <c r="C10" s="146"/>
      <c r="D10" s="146"/>
      <c r="E10" s="146"/>
      <c r="F10" s="38"/>
      <c r="G10" s="38"/>
      <c r="H10" s="38"/>
      <c r="I10" s="38"/>
      <c r="J10" s="38"/>
      <c r="K10" s="38"/>
      <c r="L10" s="38"/>
    </row>
    <row r="11" spans="1:12" ht="15.6" x14ac:dyDescent="0.3">
      <c r="A11" s="6" t="s">
        <v>3</v>
      </c>
      <c r="B11" s="149" t="s">
        <v>120</v>
      </c>
      <c r="C11" s="149"/>
      <c r="D11" s="149"/>
      <c r="E11" s="149"/>
      <c r="F11" s="149"/>
      <c r="G11" s="149"/>
      <c r="H11" s="149"/>
      <c r="I11" s="38"/>
      <c r="J11" s="38"/>
      <c r="K11" s="38"/>
      <c r="L11" s="38"/>
    </row>
    <row r="12" spans="1:12" ht="36" customHeight="1" x14ac:dyDescent="0.3">
      <c r="A12" s="7" t="s">
        <v>4</v>
      </c>
      <c r="B12" s="150" t="s">
        <v>121</v>
      </c>
      <c r="C12" s="150"/>
      <c r="D12" s="150"/>
      <c r="E12" s="150"/>
      <c r="F12" s="150"/>
      <c r="G12" s="150"/>
      <c r="H12" s="150"/>
      <c r="I12" s="150"/>
      <c r="J12" s="150"/>
      <c r="K12" s="150"/>
      <c r="L12" s="150"/>
    </row>
    <row r="13" spans="1:12" ht="15.6" x14ac:dyDescent="0.3">
      <c r="A13" s="5" t="s">
        <v>5</v>
      </c>
      <c r="B13" s="39" t="s">
        <v>122</v>
      </c>
      <c r="C13" s="38"/>
      <c r="D13" s="39"/>
      <c r="E13" s="38"/>
      <c r="F13" s="38"/>
      <c r="G13" s="38"/>
      <c r="H13" s="38"/>
      <c r="I13" s="40"/>
      <c r="J13" s="40"/>
      <c r="K13" s="40"/>
      <c r="L13" s="40"/>
    </row>
    <row r="14" spans="1:12" ht="15.6" x14ac:dyDescent="0.3">
      <c r="A14" s="5" t="s">
        <v>6</v>
      </c>
      <c r="B14" s="147" t="s">
        <v>123</v>
      </c>
      <c r="C14" s="147"/>
      <c r="D14" s="147"/>
      <c r="E14" s="38"/>
      <c r="F14" s="38"/>
      <c r="G14" s="38"/>
      <c r="H14" s="38"/>
      <c r="I14" s="40"/>
      <c r="J14" s="40"/>
      <c r="K14" s="40"/>
      <c r="L14" s="40"/>
    </row>
    <row r="15" spans="1:12" x14ac:dyDescent="0.3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</row>
    <row r="16" spans="1:12" x14ac:dyDescent="0.3">
      <c r="A16" s="184" t="s">
        <v>7</v>
      </c>
      <c r="B16" s="184"/>
      <c r="C16" s="184"/>
      <c r="D16" s="184"/>
      <c r="E16" s="184"/>
      <c r="F16" s="184"/>
      <c r="G16" s="184"/>
      <c r="H16" s="184"/>
      <c r="I16" s="184"/>
      <c r="J16" s="184"/>
      <c r="K16" s="184"/>
      <c r="L16" s="184"/>
    </row>
    <row r="17" spans="1:12" x14ac:dyDescent="0.3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</row>
    <row r="18" spans="1:12" ht="29.25" customHeight="1" x14ac:dyDescent="0.3">
      <c r="A18" s="7" t="s">
        <v>8</v>
      </c>
      <c r="B18" s="183" t="s">
        <v>124</v>
      </c>
      <c r="C18" s="183"/>
      <c r="D18" s="183"/>
      <c r="E18" s="183"/>
      <c r="F18" s="183"/>
      <c r="G18" s="183"/>
      <c r="H18" s="183"/>
      <c r="I18" s="41"/>
      <c r="J18" s="41"/>
      <c r="K18" s="41"/>
      <c r="L18" s="11"/>
    </row>
    <row r="19" spans="1:12" ht="29.25" customHeight="1" x14ac:dyDescent="0.3">
      <c r="A19" s="6" t="s">
        <v>9</v>
      </c>
      <c r="B19" s="183" t="s">
        <v>127</v>
      </c>
      <c r="C19" s="183"/>
      <c r="D19" s="183"/>
      <c r="E19" s="183"/>
      <c r="F19" s="183"/>
      <c r="G19" s="183"/>
      <c r="H19" s="183"/>
      <c r="I19" s="183"/>
      <c r="J19" s="183"/>
      <c r="K19" s="183"/>
      <c r="L19" s="12"/>
    </row>
    <row r="20" spans="1:12" ht="25.5" customHeight="1" x14ac:dyDescent="0.3">
      <c r="A20" s="6" t="s">
        <v>10</v>
      </c>
      <c r="B20" s="183" t="s">
        <v>128</v>
      </c>
      <c r="C20" s="183"/>
      <c r="D20" s="183"/>
      <c r="E20" s="42"/>
      <c r="F20" s="43"/>
      <c r="G20" s="43"/>
      <c r="H20" s="43"/>
      <c r="I20" s="41"/>
      <c r="J20" s="41"/>
      <c r="K20" s="41"/>
      <c r="L20" s="13"/>
    </row>
    <row r="21" spans="1:12" ht="18" x14ac:dyDescent="0.3">
      <c r="A21" s="6" t="s">
        <v>11</v>
      </c>
      <c r="B21" s="43" t="s">
        <v>12</v>
      </c>
      <c r="C21" s="9"/>
      <c r="D21" s="6"/>
      <c r="E21" s="6"/>
      <c r="F21" s="1"/>
      <c r="G21" s="1"/>
      <c r="H21" s="1"/>
      <c r="I21" s="8"/>
      <c r="J21" s="3"/>
      <c r="K21" s="3"/>
      <c r="L21" s="11"/>
    </row>
    <row r="22" spans="1:12" ht="18" x14ac:dyDescent="0.3">
      <c r="A22" s="6" t="s">
        <v>85</v>
      </c>
      <c r="B22" s="56">
        <v>0</v>
      </c>
      <c r="C22" s="9"/>
      <c r="D22" s="6"/>
      <c r="E22" s="6"/>
      <c r="F22" s="1"/>
      <c r="G22" s="1"/>
      <c r="H22" s="1"/>
      <c r="I22" s="8"/>
      <c r="J22" s="3"/>
      <c r="K22" s="3"/>
      <c r="L22" s="11"/>
    </row>
    <row r="23" spans="1:12" ht="31.2" x14ac:dyDescent="0.3">
      <c r="A23" s="7" t="s">
        <v>13</v>
      </c>
      <c r="B23" s="183" t="s">
        <v>14</v>
      </c>
      <c r="C23" s="183"/>
      <c r="D23" s="183"/>
      <c r="E23" s="183"/>
      <c r="F23" s="185" t="s">
        <v>15</v>
      </c>
      <c r="G23" s="185"/>
      <c r="H23" s="185"/>
      <c r="I23" s="10"/>
      <c r="J23" s="3"/>
      <c r="K23" s="3"/>
      <c r="L23" s="11"/>
    </row>
    <row r="24" spans="1:12" ht="18" x14ac:dyDescent="0.3">
      <c r="A24" s="5" t="s">
        <v>16</v>
      </c>
      <c r="B24" s="70">
        <v>0</v>
      </c>
      <c r="C24" s="4"/>
      <c r="D24" s="4"/>
      <c r="E24" s="4"/>
      <c r="F24" s="182" t="s">
        <v>125</v>
      </c>
      <c r="G24" s="182"/>
      <c r="H24" s="182"/>
      <c r="I24" s="3"/>
      <c r="J24" s="3"/>
      <c r="K24" s="3"/>
      <c r="L24" s="11"/>
    </row>
    <row r="25" spans="1:12" ht="18" x14ac:dyDescent="0.35">
      <c r="A25" s="5"/>
      <c r="B25" s="44"/>
      <c r="C25" s="2"/>
      <c r="D25" s="2"/>
      <c r="E25" s="2"/>
      <c r="F25" s="2"/>
      <c r="G25" s="2"/>
      <c r="H25" s="2"/>
      <c r="I25" s="3"/>
      <c r="J25" s="3"/>
      <c r="K25" s="3"/>
      <c r="L25" s="11"/>
    </row>
    <row r="26" spans="1:12" x14ac:dyDescent="0.3">
      <c r="A26" s="184" t="s">
        <v>75</v>
      </c>
      <c r="B26" s="184"/>
      <c r="C26" s="184"/>
      <c r="D26" s="184"/>
      <c r="E26" s="184"/>
      <c r="F26" s="184"/>
      <c r="G26" s="184"/>
      <c r="H26" s="184"/>
      <c r="I26" s="184"/>
      <c r="J26" s="184"/>
      <c r="K26" s="184"/>
      <c r="L26" s="184"/>
    </row>
    <row r="27" spans="1:12" x14ac:dyDescent="0.3">
      <c r="A27" s="14"/>
      <c r="B27" s="14"/>
      <c r="C27" s="14"/>
      <c r="D27" s="14"/>
      <c r="E27" s="14"/>
      <c r="F27" s="14"/>
      <c r="G27" s="14"/>
      <c r="H27" s="14"/>
      <c r="I27" s="11"/>
      <c r="J27" s="11"/>
      <c r="K27" s="11"/>
      <c r="L27" s="11"/>
    </row>
    <row r="28" spans="1:12" x14ac:dyDescent="0.3">
      <c r="A28" s="158" t="s">
        <v>17</v>
      </c>
      <c r="B28" s="186" t="s">
        <v>18</v>
      </c>
      <c r="C28" s="158" t="s">
        <v>19</v>
      </c>
      <c r="D28" s="186" t="s">
        <v>20</v>
      </c>
      <c r="E28" s="161" t="s">
        <v>21</v>
      </c>
      <c r="F28" s="162"/>
      <c r="G28" s="162"/>
      <c r="H28" s="163"/>
      <c r="I28" s="161" t="s">
        <v>22</v>
      </c>
      <c r="J28" s="162"/>
      <c r="K28" s="162"/>
      <c r="L28" s="163"/>
    </row>
    <row r="29" spans="1:12" x14ac:dyDescent="0.3">
      <c r="A29" s="160"/>
      <c r="B29" s="187"/>
      <c r="C29" s="160"/>
      <c r="D29" s="187"/>
      <c r="E29" s="15" t="s">
        <v>23</v>
      </c>
      <c r="F29" s="15" t="s">
        <v>24</v>
      </c>
      <c r="G29" s="15" t="s">
        <v>25</v>
      </c>
      <c r="H29" s="16" t="s">
        <v>24</v>
      </c>
      <c r="I29" s="15" t="s">
        <v>23</v>
      </c>
      <c r="J29" s="15" t="s">
        <v>24</v>
      </c>
      <c r="K29" s="15" t="s">
        <v>25</v>
      </c>
      <c r="L29" s="16" t="s">
        <v>24</v>
      </c>
    </row>
    <row r="30" spans="1:12" ht="56.25" customHeight="1" x14ac:dyDescent="0.3">
      <c r="A30" s="17" t="s">
        <v>86</v>
      </c>
      <c r="B30" s="18" t="s">
        <v>126</v>
      </c>
      <c r="C30" s="18" t="s">
        <v>26</v>
      </c>
      <c r="D30" s="18">
        <v>20</v>
      </c>
      <c r="E30" s="18">
        <v>5</v>
      </c>
      <c r="F30" s="26">
        <f>E30/D30*1</f>
        <v>0.25</v>
      </c>
      <c r="G30" s="71">
        <v>5</v>
      </c>
      <c r="H30" s="27">
        <f>G30/E30*1</f>
        <v>1</v>
      </c>
      <c r="I30" s="19">
        <v>5</v>
      </c>
      <c r="J30" s="20">
        <f>I30/D30*1</f>
        <v>0.25</v>
      </c>
      <c r="K30" s="72">
        <v>5</v>
      </c>
      <c r="L30" s="20">
        <f>K30/D30*1</f>
        <v>0.25</v>
      </c>
    </row>
    <row r="31" spans="1:12" ht="66.75" customHeight="1" x14ac:dyDescent="0.3">
      <c r="A31" s="17" t="s">
        <v>87</v>
      </c>
      <c r="B31" s="18" t="s">
        <v>126</v>
      </c>
      <c r="C31" s="18" t="s">
        <v>26</v>
      </c>
      <c r="D31" s="18">
        <v>20</v>
      </c>
      <c r="E31" s="18">
        <v>5</v>
      </c>
      <c r="F31" s="26">
        <f>E31/D31*1</f>
        <v>0.25</v>
      </c>
      <c r="G31" s="18">
        <v>5</v>
      </c>
      <c r="H31" s="27">
        <f>G31/E31*1</f>
        <v>1</v>
      </c>
      <c r="I31" s="18">
        <v>5</v>
      </c>
      <c r="J31" s="20">
        <f>I31/D31*1</f>
        <v>0.25</v>
      </c>
      <c r="K31" s="18">
        <v>5</v>
      </c>
      <c r="L31" s="20">
        <f>K31/D31*1</f>
        <v>0.25</v>
      </c>
    </row>
    <row r="32" spans="1:12" x14ac:dyDescent="0.3">
      <c r="A32" s="14"/>
      <c r="B32" s="14"/>
      <c r="C32" s="22"/>
      <c r="D32" s="14"/>
      <c r="E32" s="14"/>
      <c r="F32" s="14"/>
      <c r="G32" s="14"/>
      <c r="H32" s="14"/>
      <c r="I32" s="11"/>
      <c r="J32" s="11"/>
      <c r="K32" s="11"/>
      <c r="L32" s="11"/>
    </row>
    <row r="33" spans="1:13" x14ac:dyDescent="0.3">
      <c r="A33" s="184" t="s">
        <v>27</v>
      </c>
      <c r="B33" s="184"/>
      <c r="C33" s="184"/>
      <c r="D33" s="184"/>
      <c r="E33" s="184"/>
      <c r="F33" s="184"/>
      <c r="G33" s="184"/>
      <c r="H33" s="184"/>
      <c r="I33" s="184"/>
      <c r="J33" s="184"/>
      <c r="K33" s="184"/>
      <c r="L33" s="184"/>
    </row>
    <row r="34" spans="1:13" x14ac:dyDescent="0.3">
      <c r="A34" s="25"/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</row>
    <row r="35" spans="1:13" x14ac:dyDescent="0.3">
      <c r="A35" s="184" t="s">
        <v>28</v>
      </c>
      <c r="B35" s="184"/>
      <c r="C35" s="184"/>
      <c r="D35" s="184"/>
      <c r="E35" s="184"/>
      <c r="F35" s="184"/>
      <c r="G35" s="184"/>
      <c r="H35" s="184"/>
      <c r="I35" s="184"/>
      <c r="J35" s="184"/>
      <c r="K35" s="184"/>
      <c r="L35" s="184"/>
    </row>
    <row r="36" spans="1:13" x14ac:dyDescent="0.3">
      <c r="A36" s="151" t="s">
        <v>76</v>
      </c>
      <c r="B36" s="152"/>
      <c r="C36" s="152"/>
      <c r="D36" s="152"/>
      <c r="E36" s="152"/>
      <c r="F36" s="152"/>
      <c r="G36" s="152"/>
      <c r="H36" s="152"/>
      <c r="I36" s="152"/>
      <c r="J36" s="152"/>
      <c r="K36" s="152"/>
      <c r="L36" s="153"/>
    </row>
    <row r="37" spans="1:13" x14ac:dyDescent="0.3">
      <c r="A37" s="154"/>
      <c r="B37" s="155"/>
      <c r="C37" s="155"/>
      <c r="D37" s="155"/>
      <c r="E37" s="155"/>
      <c r="F37" s="155"/>
      <c r="G37" s="155"/>
      <c r="H37" s="155"/>
      <c r="I37" s="155"/>
      <c r="J37" s="155"/>
      <c r="K37" s="155"/>
      <c r="L37" s="156"/>
    </row>
    <row r="38" spans="1:13" x14ac:dyDescent="0.3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</row>
    <row r="39" spans="1:13" x14ac:dyDescent="0.3">
      <c r="A39" s="158" t="s">
        <v>20</v>
      </c>
      <c r="B39" s="161" t="s">
        <v>74</v>
      </c>
      <c r="C39" s="162"/>
      <c r="D39" s="162"/>
      <c r="E39" s="162"/>
      <c r="F39" s="162"/>
      <c r="G39" s="162"/>
      <c r="H39" s="163"/>
      <c r="I39" s="14"/>
      <c r="J39" s="14"/>
      <c r="K39" s="14"/>
      <c r="L39" s="14"/>
    </row>
    <row r="40" spans="1:13" x14ac:dyDescent="0.3">
      <c r="A40" s="159"/>
      <c r="B40" s="161" t="s">
        <v>21</v>
      </c>
      <c r="C40" s="162"/>
      <c r="D40" s="163"/>
      <c r="E40" s="161" t="s">
        <v>22</v>
      </c>
      <c r="F40" s="162"/>
      <c r="G40" s="162"/>
      <c r="H40" s="163"/>
      <c r="I40" s="14"/>
      <c r="J40" s="14"/>
      <c r="K40" s="14"/>
      <c r="L40" s="14"/>
    </row>
    <row r="41" spans="1:13" x14ac:dyDescent="0.3">
      <c r="A41" s="160"/>
      <c r="B41" s="23" t="s">
        <v>23</v>
      </c>
      <c r="C41" s="23" t="s">
        <v>25</v>
      </c>
      <c r="D41" s="15" t="s">
        <v>30</v>
      </c>
      <c r="E41" s="23" t="s">
        <v>29</v>
      </c>
      <c r="F41" s="23" t="s">
        <v>23</v>
      </c>
      <c r="G41" s="23" t="s">
        <v>25</v>
      </c>
      <c r="H41" s="15" t="s">
        <v>30</v>
      </c>
      <c r="I41" s="15" t="s">
        <v>29</v>
      </c>
      <c r="J41" s="14"/>
      <c r="K41" s="14"/>
      <c r="L41" s="14"/>
      <c r="M41" s="14"/>
    </row>
    <row r="42" spans="1:13" x14ac:dyDescent="0.3">
      <c r="A42" s="24">
        <f>D30/D31*100</f>
        <v>100</v>
      </c>
      <c r="B42" s="19">
        <f>E30/E31*100</f>
        <v>100</v>
      </c>
      <c r="C42" s="21">
        <f>G30/G31*100</f>
        <v>100</v>
      </c>
      <c r="D42" s="20">
        <f>C42/B42*1</f>
        <v>1</v>
      </c>
      <c r="E42" s="19" t="s">
        <v>31</v>
      </c>
      <c r="F42" s="19">
        <f>I30/I31*100</f>
        <v>100</v>
      </c>
      <c r="G42" s="21">
        <f>K30/K31*100</f>
        <v>100</v>
      </c>
      <c r="H42" s="20">
        <f>G42/F42*1</f>
        <v>1</v>
      </c>
      <c r="I42" s="19" t="s">
        <v>31</v>
      </c>
      <c r="J42" s="14"/>
      <c r="K42" s="14"/>
      <c r="L42" s="14"/>
      <c r="M42" s="14"/>
    </row>
    <row r="43" spans="1:13" x14ac:dyDescent="0.3">
      <c r="A43" s="14"/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</row>
    <row r="44" spans="1:13" x14ac:dyDescent="0.3">
      <c r="A44" s="14" t="s">
        <v>32</v>
      </c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</row>
    <row r="45" spans="1:13" x14ac:dyDescent="0.3">
      <c r="A45" s="14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</row>
    <row r="46" spans="1:13" x14ac:dyDescent="0.3">
      <c r="A46" s="165"/>
      <c r="B46" s="166"/>
      <c r="C46" s="166"/>
      <c r="D46" s="166"/>
      <c r="E46" s="166"/>
      <c r="F46" s="166"/>
      <c r="G46" s="166"/>
      <c r="H46" s="166"/>
      <c r="I46" s="166"/>
      <c r="J46" s="166"/>
      <c r="K46" s="166"/>
      <c r="L46" s="167"/>
    </row>
    <row r="47" spans="1:13" x14ac:dyDescent="0.3">
      <c r="A47" s="168"/>
      <c r="B47" s="169"/>
      <c r="C47" s="169"/>
      <c r="D47" s="169"/>
      <c r="E47" s="169"/>
      <c r="F47" s="169"/>
      <c r="G47" s="169"/>
      <c r="H47" s="169"/>
      <c r="I47" s="169"/>
      <c r="J47" s="169"/>
      <c r="K47" s="169"/>
      <c r="L47" s="170"/>
    </row>
    <row r="48" spans="1:13" x14ac:dyDescent="0.3">
      <c r="A48" s="171"/>
      <c r="B48" s="172"/>
      <c r="C48" s="172"/>
      <c r="D48" s="172"/>
      <c r="E48" s="172"/>
      <c r="F48" s="172"/>
      <c r="G48" s="172"/>
      <c r="H48" s="172"/>
      <c r="I48" s="172"/>
      <c r="J48" s="172"/>
      <c r="K48" s="172"/>
      <c r="L48" s="173"/>
    </row>
    <row r="49" spans="1:12" x14ac:dyDescent="0.3">
      <c r="A49" s="14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</row>
    <row r="50" spans="1:12" x14ac:dyDescent="0.3">
      <c r="A50" s="157" t="s">
        <v>131</v>
      </c>
      <c r="B50" s="157"/>
      <c r="C50" s="157"/>
      <c r="D50" s="157"/>
      <c r="E50" s="157"/>
      <c r="F50" s="157"/>
      <c r="G50" s="157"/>
      <c r="H50" s="157"/>
      <c r="I50" s="157"/>
      <c r="J50" s="157"/>
      <c r="K50" s="157"/>
      <c r="L50" s="157"/>
    </row>
    <row r="51" spans="1:12" x14ac:dyDescent="0.3">
      <c r="A51" s="11"/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</row>
    <row r="52" spans="1:12" x14ac:dyDescent="0.3">
      <c r="A52" s="174" t="s">
        <v>129</v>
      </c>
      <c r="B52" s="175"/>
      <c r="C52" s="175"/>
      <c r="D52" s="175"/>
      <c r="E52" s="175"/>
      <c r="F52" s="175"/>
      <c r="G52" s="175"/>
      <c r="H52" s="175"/>
      <c r="I52" s="175"/>
      <c r="J52" s="175"/>
      <c r="K52" s="175"/>
      <c r="L52" s="176"/>
    </row>
    <row r="53" spans="1:12" x14ac:dyDescent="0.3">
      <c r="A53" s="177"/>
      <c r="B53" s="178"/>
      <c r="C53" s="178"/>
      <c r="D53" s="178"/>
      <c r="E53" s="178"/>
      <c r="F53" s="178"/>
      <c r="G53" s="178"/>
      <c r="H53" s="178"/>
      <c r="I53" s="178"/>
      <c r="J53" s="178"/>
      <c r="K53" s="178"/>
      <c r="L53" s="179"/>
    </row>
    <row r="54" spans="1:12" x14ac:dyDescent="0.3">
      <c r="A54" s="14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</row>
    <row r="55" spans="1:12" x14ac:dyDescent="0.3">
      <c r="A55" s="157" t="s">
        <v>34</v>
      </c>
      <c r="B55" s="157"/>
      <c r="C55" s="157"/>
      <c r="D55" s="14"/>
      <c r="E55" s="14"/>
      <c r="F55" s="14"/>
      <c r="G55" s="14"/>
      <c r="H55" s="14"/>
      <c r="I55" s="14"/>
      <c r="J55" s="14"/>
      <c r="K55" s="14"/>
      <c r="L55" s="14"/>
    </row>
    <row r="56" spans="1:12" x14ac:dyDescent="0.3">
      <c r="A56" s="157" t="s">
        <v>123</v>
      </c>
      <c r="B56" s="157"/>
      <c r="C56" s="157"/>
      <c r="D56" s="14"/>
      <c r="E56" s="14"/>
      <c r="F56" s="14"/>
      <c r="G56" s="14"/>
      <c r="H56" s="14"/>
      <c r="I56" s="14"/>
      <c r="J56" s="14"/>
      <c r="K56" s="14"/>
      <c r="L56" s="14"/>
    </row>
    <row r="57" spans="1:12" x14ac:dyDescent="0.3">
      <c r="A57" s="11"/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</row>
    <row r="58" spans="1:12" x14ac:dyDescent="0.3">
      <c r="A58" s="157" t="s">
        <v>35</v>
      </c>
      <c r="B58" s="157"/>
      <c r="C58" s="157"/>
      <c r="D58" s="14"/>
      <c r="G58" s="11"/>
      <c r="H58" s="11"/>
      <c r="I58" s="11"/>
      <c r="J58" s="157" t="s">
        <v>36</v>
      </c>
      <c r="K58" s="157"/>
      <c r="L58" s="11"/>
    </row>
    <row r="59" spans="1:12" x14ac:dyDescent="0.3">
      <c r="A59" s="11"/>
      <c r="B59" s="25"/>
      <c r="C59" s="25"/>
      <c r="D59" s="14"/>
      <c r="G59" s="11"/>
      <c r="H59" s="11"/>
      <c r="I59" s="11"/>
      <c r="J59" s="25"/>
      <c r="K59" s="25"/>
      <c r="L59" s="11"/>
    </row>
    <row r="60" spans="1:12" ht="1.8" customHeight="1" x14ac:dyDescent="0.3">
      <c r="A60" s="11"/>
      <c r="B60" s="14"/>
      <c r="C60" s="14"/>
      <c r="D60" s="14"/>
      <c r="E60" s="14"/>
      <c r="F60" s="11"/>
      <c r="G60" s="11"/>
      <c r="H60" s="11"/>
      <c r="I60" s="11"/>
      <c r="J60" s="11"/>
      <c r="K60" s="11"/>
      <c r="L60" s="11"/>
    </row>
    <row r="61" spans="1:12" x14ac:dyDescent="0.3">
      <c r="A61" s="11"/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</row>
    <row r="62" spans="1:12" x14ac:dyDescent="0.3">
      <c r="A62" s="144" t="s">
        <v>37</v>
      </c>
      <c r="B62" s="144"/>
      <c r="C62" s="144"/>
      <c r="D62" s="11"/>
      <c r="G62" s="11"/>
      <c r="H62" s="11"/>
      <c r="I62" s="144" t="s">
        <v>38</v>
      </c>
      <c r="J62" s="144"/>
      <c r="K62" s="144"/>
      <c r="L62" s="144"/>
    </row>
    <row r="63" spans="1:12" x14ac:dyDescent="0.3">
      <c r="A63" s="180" t="s">
        <v>111</v>
      </c>
      <c r="B63" s="180"/>
      <c r="C63" s="180"/>
      <c r="D63" s="11"/>
      <c r="E63" s="11"/>
      <c r="F63" s="11"/>
      <c r="G63" s="11"/>
      <c r="H63" s="11"/>
      <c r="I63" s="157" t="s">
        <v>114</v>
      </c>
      <c r="J63" s="157"/>
      <c r="K63" s="157"/>
      <c r="L63" s="157"/>
    </row>
    <row r="64" spans="1:12" x14ac:dyDescent="0.3">
      <c r="A64" s="181" t="s">
        <v>130</v>
      </c>
      <c r="B64" s="181"/>
      <c r="C64" s="181"/>
      <c r="I64" s="164" t="s">
        <v>115</v>
      </c>
      <c r="J64" s="164"/>
      <c r="K64" s="164"/>
      <c r="L64" s="164"/>
    </row>
  </sheetData>
  <mergeCells count="42">
    <mergeCell ref="F24:H24"/>
    <mergeCell ref="B19:K19"/>
    <mergeCell ref="A35:L35"/>
    <mergeCell ref="B20:D20"/>
    <mergeCell ref="A16:L16"/>
    <mergeCell ref="B18:H18"/>
    <mergeCell ref="F23:H23"/>
    <mergeCell ref="A26:L26"/>
    <mergeCell ref="A28:A29"/>
    <mergeCell ref="B23:E23"/>
    <mergeCell ref="A33:L33"/>
    <mergeCell ref="B28:B29"/>
    <mergeCell ref="C28:C29"/>
    <mergeCell ref="D28:D29"/>
    <mergeCell ref="E28:H28"/>
    <mergeCell ref="I28:L28"/>
    <mergeCell ref="I64:L64"/>
    <mergeCell ref="A46:L48"/>
    <mergeCell ref="A52:L53"/>
    <mergeCell ref="J58:K58"/>
    <mergeCell ref="A62:C62"/>
    <mergeCell ref="I62:L62"/>
    <mergeCell ref="A63:C63"/>
    <mergeCell ref="A64:C64"/>
    <mergeCell ref="A50:L50"/>
    <mergeCell ref="I63:L63"/>
    <mergeCell ref="A36:L37"/>
    <mergeCell ref="A55:C55"/>
    <mergeCell ref="A56:C56"/>
    <mergeCell ref="A58:C58"/>
    <mergeCell ref="A39:A41"/>
    <mergeCell ref="B39:H39"/>
    <mergeCell ref="B40:D40"/>
    <mergeCell ref="E40:H40"/>
    <mergeCell ref="B2:J2"/>
    <mergeCell ref="B3:J3"/>
    <mergeCell ref="C5:J5"/>
    <mergeCell ref="B10:E10"/>
    <mergeCell ref="B14:D14"/>
    <mergeCell ref="A6:L6"/>
    <mergeCell ref="B11:H11"/>
    <mergeCell ref="B12:L12"/>
  </mergeCells>
  <pageMargins left="0.70866141732283472" right="0.70866141732283472" top="0.74803149606299213" bottom="0.74803149606299213" header="0.31496062992125984" footer="0.31496062992125984"/>
  <pageSetup scale="58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  <pageSetUpPr fitToPage="1"/>
  </sheetPr>
  <dimension ref="A1:M64"/>
  <sheetViews>
    <sheetView view="pageBreakPreview" topLeftCell="A32" zoomScaleNormal="100" zoomScaleSheetLayoutView="100" workbookViewId="0">
      <selection activeCell="A58" sqref="A58"/>
    </sheetView>
  </sheetViews>
  <sheetFormatPr baseColWidth="10" defaultRowHeight="14.4" x14ac:dyDescent="0.3"/>
  <cols>
    <col min="1" max="1" width="26.44140625" customWidth="1"/>
    <col min="2" max="2" width="16.44140625" customWidth="1"/>
  </cols>
  <sheetData>
    <row r="1" spans="1:12" x14ac:dyDescent="0.3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</row>
    <row r="2" spans="1:12" x14ac:dyDescent="0.3">
      <c r="A2" s="11"/>
      <c r="B2" s="144" t="s">
        <v>78</v>
      </c>
      <c r="C2" s="144"/>
      <c r="D2" s="144"/>
      <c r="E2" s="144"/>
      <c r="F2" s="144"/>
      <c r="G2" s="144"/>
      <c r="H2" s="144"/>
      <c r="I2" s="144"/>
      <c r="J2" s="144"/>
      <c r="K2" s="11"/>
      <c r="L2" s="11"/>
    </row>
    <row r="3" spans="1:12" x14ac:dyDescent="0.3">
      <c r="A3" s="11"/>
      <c r="B3" s="144" t="s">
        <v>79</v>
      </c>
      <c r="C3" s="144"/>
      <c r="D3" s="144"/>
      <c r="E3" s="144"/>
      <c r="F3" s="144"/>
      <c r="G3" s="144"/>
      <c r="H3" s="144"/>
      <c r="I3" s="144"/>
      <c r="J3" s="144"/>
      <c r="K3" s="11"/>
      <c r="L3" s="11"/>
    </row>
    <row r="4" spans="1:12" x14ac:dyDescent="0.3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</row>
    <row r="5" spans="1:12" ht="33.75" customHeight="1" x14ac:dyDescent="0.3">
      <c r="A5" s="11"/>
      <c r="B5" s="11"/>
      <c r="C5" s="145" t="s">
        <v>117</v>
      </c>
      <c r="D5" s="145"/>
      <c r="E5" s="145"/>
      <c r="F5" s="145"/>
      <c r="G5" s="145"/>
      <c r="H5" s="145"/>
      <c r="I5" s="145"/>
      <c r="J5" s="11"/>
      <c r="K5" s="11"/>
      <c r="L5" s="11"/>
    </row>
    <row r="6" spans="1:12" x14ac:dyDescent="0.3">
      <c r="A6" s="157"/>
      <c r="B6" s="157"/>
      <c r="C6" s="157"/>
      <c r="D6" s="157"/>
      <c r="E6" s="157"/>
      <c r="F6" s="157"/>
      <c r="G6" s="157"/>
      <c r="H6" s="157"/>
      <c r="I6" s="157"/>
      <c r="J6" s="157"/>
      <c r="K6" s="157"/>
      <c r="L6" s="157"/>
    </row>
    <row r="7" spans="1:12" x14ac:dyDescent="0.3">
      <c r="A7" s="54"/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</row>
    <row r="8" spans="1:12" ht="27" customHeight="1" x14ac:dyDescent="0.3">
      <c r="A8" s="7" t="s">
        <v>140</v>
      </c>
      <c r="B8" s="43" t="s">
        <v>118</v>
      </c>
      <c r="C8" s="43"/>
      <c r="D8" s="38"/>
      <c r="E8" s="38"/>
      <c r="F8" s="38"/>
      <c r="G8" s="38"/>
      <c r="H8" s="38"/>
      <c r="I8" s="38"/>
      <c r="J8" s="38"/>
      <c r="K8" s="38"/>
      <c r="L8" s="38"/>
    </row>
    <row r="9" spans="1:12" ht="15.6" x14ac:dyDescent="0.3">
      <c r="A9" s="5" t="s">
        <v>0</v>
      </c>
      <c r="B9" s="38" t="s">
        <v>2</v>
      </c>
      <c r="C9" s="38"/>
      <c r="D9" s="38"/>
      <c r="E9" s="38"/>
      <c r="F9" s="38"/>
      <c r="G9" s="38"/>
      <c r="H9" s="38"/>
      <c r="I9" s="38"/>
      <c r="J9" s="38"/>
      <c r="K9" s="38"/>
      <c r="L9" s="38"/>
    </row>
    <row r="10" spans="1:12" ht="39.75" customHeight="1" x14ac:dyDescent="0.3">
      <c r="A10" s="29" t="s">
        <v>1</v>
      </c>
      <c r="B10" s="146" t="s">
        <v>119</v>
      </c>
      <c r="C10" s="146"/>
      <c r="D10" s="146"/>
      <c r="E10" s="146"/>
      <c r="F10" s="38"/>
      <c r="G10" s="38"/>
      <c r="H10" s="38"/>
      <c r="I10" s="38"/>
      <c r="J10" s="38"/>
      <c r="K10" s="38"/>
      <c r="L10" s="38"/>
    </row>
    <row r="11" spans="1:12" ht="15.6" x14ac:dyDescent="0.3">
      <c r="A11" s="6" t="s">
        <v>3</v>
      </c>
      <c r="B11" s="149" t="s">
        <v>120</v>
      </c>
      <c r="C11" s="149"/>
      <c r="D11" s="149"/>
      <c r="E11" s="149"/>
      <c r="F11" s="149"/>
      <c r="G11" s="149"/>
      <c r="H11" s="149"/>
      <c r="I11" s="38"/>
      <c r="J11" s="38"/>
      <c r="K11" s="38"/>
      <c r="L11" s="38"/>
    </row>
    <row r="12" spans="1:12" ht="36" customHeight="1" x14ac:dyDescent="0.3">
      <c r="A12" s="7" t="s">
        <v>4</v>
      </c>
      <c r="B12" s="150" t="s">
        <v>121</v>
      </c>
      <c r="C12" s="150"/>
      <c r="D12" s="150"/>
      <c r="E12" s="150"/>
      <c r="F12" s="150"/>
      <c r="G12" s="150"/>
      <c r="H12" s="150"/>
      <c r="I12" s="150"/>
      <c r="J12" s="150"/>
      <c r="K12" s="150"/>
      <c r="L12" s="150"/>
    </row>
    <row r="13" spans="1:12" x14ac:dyDescent="0.3">
      <c r="A13" s="60" t="s">
        <v>5</v>
      </c>
      <c r="B13" s="39" t="s">
        <v>122</v>
      </c>
      <c r="C13" s="10"/>
      <c r="D13" s="61"/>
      <c r="E13" s="10"/>
      <c r="F13" s="10"/>
      <c r="G13" s="10"/>
      <c r="H13" s="10"/>
      <c r="I13" s="10"/>
      <c r="J13" s="10"/>
      <c r="K13" s="10"/>
      <c r="L13" s="10"/>
    </row>
    <row r="14" spans="1:12" x14ac:dyDescent="0.3">
      <c r="A14" s="60" t="s">
        <v>6</v>
      </c>
      <c r="B14" s="147" t="s">
        <v>123</v>
      </c>
      <c r="C14" s="147"/>
      <c r="D14" s="147"/>
      <c r="E14" s="10"/>
      <c r="F14" s="10"/>
      <c r="G14" s="10"/>
      <c r="H14" s="10"/>
      <c r="I14" s="10"/>
      <c r="J14" s="10"/>
      <c r="K14" s="10"/>
      <c r="L14" s="10"/>
    </row>
    <row r="15" spans="1:12" x14ac:dyDescent="0.3">
      <c r="A15" s="62"/>
      <c r="B15" s="62"/>
      <c r="C15" s="62"/>
      <c r="D15" s="62"/>
      <c r="E15" s="62"/>
      <c r="F15" s="62"/>
      <c r="G15" s="62"/>
      <c r="H15" s="62"/>
      <c r="I15" s="62"/>
      <c r="J15" s="62"/>
      <c r="K15" s="62"/>
      <c r="L15" s="62"/>
    </row>
    <row r="16" spans="1:12" x14ac:dyDescent="0.3">
      <c r="A16" s="62"/>
      <c r="B16" s="62"/>
      <c r="C16" s="62"/>
      <c r="D16" s="62"/>
      <c r="E16" s="62"/>
      <c r="F16" s="62"/>
      <c r="G16" s="62"/>
      <c r="H16" s="62"/>
      <c r="I16" s="62"/>
      <c r="J16" s="62"/>
      <c r="K16" s="62"/>
      <c r="L16" s="62"/>
    </row>
    <row r="17" spans="1:12" x14ac:dyDescent="0.3">
      <c r="A17" s="195" t="s">
        <v>7</v>
      </c>
      <c r="B17" s="195"/>
      <c r="C17" s="195"/>
      <c r="D17" s="195"/>
      <c r="E17" s="195"/>
      <c r="F17" s="195"/>
      <c r="G17" s="195"/>
      <c r="H17" s="195"/>
      <c r="I17" s="195"/>
      <c r="J17" s="195"/>
      <c r="K17" s="195"/>
      <c r="L17" s="195"/>
    </row>
    <row r="18" spans="1:12" ht="8.25" customHeight="1" x14ac:dyDescent="0.3">
      <c r="A18" s="62"/>
      <c r="B18" s="62"/>
      <c r="C18" s="62"/>
      <c r="D18" s="62"/>
      <c r="E18" s="62"/>
      <c r="F18" s="62"/>
      <c r="G18" s="62"/>
      <c r="H18" s="62"/>
      <c r="I18" s="62"/>
      <c r="J18" s="62"/>
      <c r="K18" s="62"/>
      <c r="L18" s="62"/>
    </row>
    <row r="19" spans="1:12" ht="28.5" customHeight="1" x14ac:dyDescent="0.3">
      <c r="A19" s="63" t="s">
        <v>8</v>
      </c>
      <c r="B19" s="194" t="s">
        <v>41</v>
      </c>
      <c r="C19" s="194"/>
      <c r="D19" s="194"/>
      <c r="E19" s="194"/>
      <c r="F19" s="194"/>
      <c r="G19" s="194"/>
      <c r="H19" s="194"/>
      <c r="I19" s="59"/>
      <c r="J19" s="59"/>
      <c r="K19" s="59"/>
      <c r="L19" s="62"/>
    </row>
    <row r="20" spans="1:12" ht="33.75" customHeight="1" x14ac:dyDescent="0.3">
      <c r="A20" s="64" t="s">
        <v>9</v>
      </c>
      <c r="B20" s="194" t="s">
        <v>42</v>
      </c>
      <c r="C20" s="194"/>
      <c r="D20" s="194"/>
      <c r="E20" s="194"/>
      <c r="F20" s="194"/>
      <c r="G20" s="194"/>
      <c r="H20" s="194"/>
      <c r="I20" s="194"/>
      <c r="J20" s="194"/>
      <c r="K20" s="194"/>
      <c r="L20" s="65"/>
    </row>
    <row r="21" spans="1:12" ht="29.25" customHeight="1" x14ac:dyDescent="0.3">
      <c r="A21" s="64" t="s">
        <v>10</v>
      </c>
      <c r="B21" s="194" t="s">
        <v>132</v>
      </c>
      <c r="C21" s="194"/>
      <c r="D21" s="194"/>
      <c r="E21" s="64"/>
      <c r="F21" s="28"/>
      <c r="G21" s="28"/>
      <c r="H21" s="28"/>
      <c r="I21" s="59"/>
      <c r="J21" s="59"/>
      <c r="K21" s="59"/>
      <c r="L21" s="66"/>
    </row>
    <row r="22" spans="1:12" ht="20.25" customHeight="1" x14ac:dyDescent="0.3">
      <c r="A22" s="64" t="s">
        <v>11</v>
      </c>
      <c r="B22" s="28" t="s">
        <v>12</v>
      </c>
      <c r="C22" s="64"/>
      <c r="D22" s="64"/>
      <c r="E22" s="64"/>
      <c r="F22" s="67"/>
      <c r="G22" s="67"/>
      <c r="H22" s="67"/>
      <c r="I22" s="68"/>
      <c r="J22" s="59"/>
      <c r="K22" s="59"/>
      <c r="L22" s="62"/>
    </row>
    <row r="23" spans="1:12" ht="20.25" customHeight="1" x14ac:dyDescent="0.3">
      <c r="A23" s="64" t="s">
        <v>85</v>
      </c>
      <c r="B23" s="58">
        <v>0</v>
      </c>
      <c r="C23" s="64"/>
      <c r="D23" s="64"/>
      <c r="E23" s="64"/>
      <c r="F23" s="67"/>
      <c r="G23" s="67"/>
      <c r="H23" s="67"/>
      <c r="I23" s="68"/>
      <c r="J23" s="59"/>
      <c r="K23" s="59"/>
      <c r="L23" s="62"/>
    </row>
    <row r="24" spans="1:12" ht="29.25" customHeight="1" x14ac:dyDescent="0.3">
      <c r="A24" s="63" t="s">
        <v>13</v>
      </c>
      <c r="B24" s="57" t="s">
        <v>14</v>
      </c>
      <c r="C24" s="63"/>
      <c r="D24" s="63"/>
      <c r="E24" s="63"/>
      <c r="F24" s="185" t="s">
        <v>39</v>
      </c>
      <c r="G24" s="185"/>
      <c r="H24" s="185"/>
      <c r="I24" s="58" t="s">
        <v>40</v>
      </c>
      <c r="J24" s="59"/>
      <c r="K24" s="59"/>
      <c r="L24" s="62"/>
    </row>
    <row r="25" spans="1:12" x14ac:dyDescent="0.3">
      <c r="A25" s="60" t="s">
        <v>16</v>
      </c>
      <c r="B25" s="69">
        <v>0</v>
      </c>
      <c r="C25" s="28"/>
      <c r="D25" s="28"/>
      <c r="E25" s="28"/>
      <c r="F25" s="185" t="s">
        <v>88</v>
      </c>
      <c r="G25" s="185"/>
      <c r="H25" s="185"/>
      <c r="I25" s="47" t="s">
        <v>133</v>
      </c>
      <c r="J25" s="59"/>
      <c r="K25" s="59"/>
      <c r="L25" s="62"/>
    </row>
    <row r="26" spans="1:12" ht="18" x14ac:dyDescent="0.35">
      <c r="A26" s="5"/>
      <c r="B26" s="47"/>
      <c r="C26" s="2"/>
      <c r="D26" s="2"/>
      <c r="E26" s="2"/>
      <c r="F26" s="2"/>
      <c r="G26" s="2"/>
      <c r="H26" s="2"/>
      <c r="I26" s="3"/>
      <c r="J26" s="3"/>
      <c r="K26" s="3"/>
      <c r="L26" s="11"/>
    </row>
    <row r="27" spans="1:12" x14ac:dyDescent="0.3">
      <c r="A27" s="157" t="s">
        <v>75</v>
      </c>
      <c r="B27" s="157"/>
      <c r="C27" s="157"/>
      <c r="D27" s="157"/>
      <c r="E27" s="157"/>
      <c r="F27" s="157"/>
      <c r="G27" s="157"/>
      <c r="H27" s="157"/>
      <c r="I27" s="157"/>
      <c r="J27" s="157"/>
      <c r="K27" s="157"/>
      <c r="L27" s="157"/>
    </row>
    <row r="28" spans="1:12" x14ac:dyDescent="0.3">
      <c r="A28" s="14"/>
      <c r="B28" s="14"/>
      <c r="C28" s="14"/>
      <c r="D28" s="14"/>
      <c r="E28" s="14"/>
      <c r="F28" s="14"/>
      <c r="G28" s="14"/>
      <c r="H28" s="14"/>
      <c r="I28" s="11"/>
      <c r="J28" s="11"/>
      <c r="K28" s="11"/>
      <c r="L28" s="11"/>
    </row>
    <row r="29" spans="1:12" x14ac:dyDescent="0.3">
      <c r="A29" s="158" t="s">
        <v>17</v>
      </c>
      <c r="B29" s="186" t="s">
        <v>18</v>
      </c>
      <c r="C29" s="158" t="s">
        <v>19</v>
      </c>
      <c r="D29" s="186" t="s">
        <v>20</v>
      </c>
      <c r="E29" s="161" t="s">
        <v>80</v>
      </c>
      <c r="F29" s="162"/>
      <c r="G29" s="162"/>
      <c r="H29" s="163"/>
      <c r="I29" s="161" t="s">
        <v>22</v>
      </c>
      <c r="J29" s="162"/>
      <c r="K29" s="162"/>
      <c r="L29" s="163"/>
    </row>
    <row r="30" spans="1:12" x14ac:dyDescent="0.3">
      <c r="A30" s="160"/>
      <c r="B30" s="187"/>
      <c r="C30" s="160"/>
      <c r="D30" s="187"/>
      <c r="E30" s="15" t="s">
        <v>23</v>
      </c>
      <c r="F30" s="15" t="s">
        <v>24</v>
      </c>
      <c r="G30" s="15" t="s">
        <v>25</v>
      </c>
      <c r="H30" s="55" t="s">
        <v>24</v>
      </c>
      <c r="I30" s="15" t="s">
        <v>23</v>
      </c>
      <c r="J30" s="15" t="s">
        <v>24</v>
      </c>
      <c r="K30" s="15" t="s">
        <v>25</v>
      </c>
      <c r="L30" s="55" t="s">
        <v>24</v>
      </c>
    </row>
    <row r="31" spans="1:12" ht="52.5" customHeight="1" x14ac:dyDescent="0.3">
      <c r="A31" s="17" t="s">
        <v>89</v>
      </c>
      <c r="B31" s="18" t="s">
        <v>108</v>
      </c>
      <c r="C31" s="18" t="s">
        <v>26</v>
      </c>
      <c r="D31" s="18">
        <v>500</v>
      </c>
      <c r="E31" s="18">
        <v>200</v>
      </c>
      <c r="F31" s="26">
        <f>E31/D31</f>
        <v>0.4</v>
      </c>
      <c r="G31" s="19">
        <v>200</v>
      </c>
      <c r="H31" s="27">
        <f>G31/E31*1</f>
        <v>1</v>
      </c>
      <c r="I31" s="19">
        <v>200</v>
      </c>
      <c r="J31" s="20">
        <v>0.33</v>
      </c>
      <c r="K31" s="19">
        <v>200</v>
      </c>
      <c r="L31" s="20">
        <f>K31/D31</f>
        <v>0.4</v>
      </c>
    </row>
    <row r="32" spans="1:12" ht="60.75" customHeight="1" x14ac:dyDescent="0.3">
      <c r="A32" s="17" t="s">
        <v>90</v>
      </c>
      <c r="B32" s="18" t="s">
        <v>108</v>
      </c>
      <c r="C32" s="18" t="s">
        <v>26</v>
      </c>
      <c r="D32" s="18">
        <v>500</v>
      </c>
      <c r="E32" s="18">
        <v>200</v>
      </c>
      <c r="F32" s="26">
        <f>E32/D32</f>
        <v>0.4</v>
      </c>
      <c r="G32" s="18">
        <v>200</v>
      </c>
      <c r="H32" s="27">
        <f>G32/E32*1</f>
        <v>1</v>
      </c>
      <c r="I32" s="19">
        <v>200</v>
      </c>
      <c r="J32" s="20">
        <f>I32/D32</f>
        <v>0.4</v>
      </c>
      <c r="K32" s="18">
        <v>200</v>
      </c>
      <c r="L32" s="20">
        <f>K32/D32</f>
        <v>0.4</v>
      </c>
    </row>
    <row r="33" spans="1:13" x14ac:dyDescent="0.3">
      <c r="A33" s="50"/>
      <c r="B33" s="14"/>
      <c r="C33" s="22"/>
      <c r="D33" s="14"/>
      <c r="E33" s="14"/>
      <c r="F33" s="14"/>
      <c r="G33" s="14"/>
      <c r="H33" s="14"/>
      <c r="I33" s="11"/>
      <c r="J33" s="11"/>
      <c r="K33" s="11"/>
      <c r="L33" s="49"/>
    </row>
    <row r="34" spans="1:13" x14ac:dyDescent="0.3">
      <c r="A34" s="188" t="s">
        <v>27</v>
      </c>
      <c r="B34" s="157"/>
      <c r="C34" s="157"/>
      <c r="D34" s="157"/>
      <c r="E34" s="157"/>
      <c r="F34" s="157"/>
      <c r="G34" s="157"/>
      <c r="H34" s="157"/>
      <c r="I34" s="157"/>
      <c r="J34" s="157"/>
      <c r="K34" s="157"/>
      <c r="L34" s="189"/>
    </row>
    <row r="35" spans="1:13" x14ac:dyDescent="0.3">
      <c r="A35" s="157" t="s">
        <v>28</v>
      </c>
      <c r="B35" s="157"/>
      <c r="C35" s="157"/>
      <c r="D35" s="157"/>
      <c r="E35" s="157"/>
      <c r="F35" s="157"/>
      <c r="G35" s="157"/>
      <c r="H35" s="157"/>
      <c r="I35" s="157"/>
      <c r="J35" s="157"/>
      <c r="K35" s="157"/>
      <c r="L35" s="189"/>
    </row>
    <row r="36" spans="1:13" x14ac:dyDescent="0.3">
      <c r="A36" s="160" t="s">
        <v>20</v>
      </c>
      <c r="B36" s="160"/>
      <c r="C36" s="160"/>
      <c r="D36" s="160"/>
      <c r="E36" s="160"/>
      <c r="F36" s="160"/>
      <c r="G36" s="160"/>
      <c r="H36" s="160"/>
      <c r="I36" s="160"/>
      <c r="J36" s="160"/>
      <c r="K36" s="160"/>
      <c r="L36" s="160"/>
    </row>
    <row r="37" spans="1:13" x14ac:dyDescent="0.3">
      <c r="A37" s="190" t="s">
        <v>71</v>
      </c>
      <c r="B37" s="190"/>
      <c r="C37" s="190"/>
      <c r="D37" s="190"/>
      <c r="E37" s="190"/>
      <c r="F37" s="190"/>
      <c r="G37" s="190"/>
      <c r="H37" s="190"/>
      <c r="I37" s="190"/>
      <c r="J37" s="190"/>
      <c r="K37" s="190"/>
      <c r="L37" s="190"/>
    </row>
    <row r="38" spans="1:13" x14ac:dyDescent="0.3">
      <c r="A38" s="191"/>
      <c r="B38" s="192"/>
      <c r="C38" s="192"/>
      <c r="D38" s="192"/>
      <c r="E38" s="192"/>
      <c r="F38" s="192"/>
      <c r="G38" s="192"/>
      <c r="H38" s="192"/>
      <c r="I38" s="192"/>
      <c r="J38" s="192"/>
      <c r="K38" s="192"/>
      <c r="L38" s="193"/>
    </row>
    <row r="39" spans="1:13" x14ac:dyDescent="0.3">
      <c r="A39" s="14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</row>
    <row r="40" spans="1:13" x14ac:dyDescent="0.3">
      <c r="A40" s="158" t="s">
        <v>20</v>
      </c>
      <c r="B40" s="161" t="s">
        <v>74</v>
      </c>
      <c r="C40" s="162"/>
      <c r="D40" s="162"/>
      <c r="E40" s="162"/>
      <c r="F40" s="162"/>
      <c r="G40" s="162"/>
      <c r="H40" s="163"/>
      <c r="I40" s="14"/>
      <c r="J40" s="14"/>
      <c r="K40" s="14"/>
      <c r="L40" s="14"/>
    </row>
    <row r="41" spans="1:13" x14ac:dyDescent="0.3">
      <c r="A41" s="159"/>
      <c r="B41" s="161" t="s">
        <v>21</v>
      </c>
      <c r="C41" s="162"/>
      <c r="D41" s="163"/>
      <c r="E41" s="161" t="s">
        <v>22</v>
      </c>
      <c r="F41" s="162"/>
      <c r="G41" s="162"/>
      <c r="H41" s="163"/>
      <c r="I41" s="14"/>
      <c r="J41" s="14"/>
      <c r="K41" s="14"/>
      <c r="L41" s="14"/>
    </row>
    <row r="42" spans="1:13" x14ac:dyDescent="0.3">
      <c r="A42" s="160"/>
      <c r="B42" s="15" t="s">
        <v>23</v>
      </c>
      <c r="C42" s="15" t="s">
        <v>25</v>
      </c>
      <c r="D42" s="15" t="s">
        <v>30</v>
      </c>
      <c r="E42" s="15" t="s">
        <v>29</v>
      </c>
      <c r="F42" s="15" t="s">
        <v>23</v>
      </c>
      <c r="G42" s="15" t="s">
        <v>25</v>
      </c>
      <c r="H42" s="15" t="s">
        <v>30</v>
      </c>
      <c r="I42" s="15" t="s">
        <v>29</v>
      </c>
      <c r="J42" s="14"/>
      <c r="K42" s="14"/>
      <c r="L42" s="14"/>
      <c r="M42" s="14"/>
    </row>
    <row r="43" spans="1:13" x14ac:dyDescent="0.3">
      <c r="A43" s="24">
        <f>D31/D32*100</f>
        <v>100</v>
      </c>
      <c r="B43" s="19">
        <v>100</v>
      </c>
      <c r="C43" s="21">
        <f>G31/G32*100</f>
        <v>100</v>
      </c>
      <c r="D43" s="20">
        <f>C43/B43*1</f>
        <v>1</v>
      </c>
      <c r="E43" s="19" t="s">
        <v>31</v>
      </c>
      <c r="F43" s="19">
        <v>100</v>
      </c>
      <c r="G43" s="21">
        <f>K31/K32*100</f>
        <v>100</v>
      </c>
      <c r="H43" s="20">
        <f>G43/F43*1</f>
        <v>1</v>
      </c>
      <c r="I43" s="19" t="s">
        <v>31</v>
      </c>
      <c r="J43" s="14"/>
      <c r="K43" s="14"/>
      <c r="L43" s="14"/>
      <c r="M43" s="14"/>
    </row>
    <row r="44" spans="1:13" x14ac:dyDescent="0.3">
      <c r="A44" s="14"/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</row>
    <row r="45" spans="1:13" x14ac:dyDescent="0.3">
      <c r="A45" s="14" t="s">
        <v>32</v>
      </c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</row>
    <row r="46" spans="1:13" x14ac:dyDescent="0.3">
      <c r="A46" s="14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</row>
    <row r="47" spans="1:13" x14ac:dyDescent="0.3">
      <c r="A47" s="165"/>
      <c r="B47" s="166"/>
      <c r="C47" s="166"/>
      <c r="D47" s="166"/>
      <c r="E47" s="166"/>
      <c r="F47" s="166"/>
      <c r="G47" s="166"/>
      <c r="H47" s="166"/>
      <c r="I47" s="166"/>
      <c r="J47" s="166"/>
      <c r="K47" s="166"/>
      <c r="L47" s="167"/>
    </row>
    <row r="48" spans="1:13" x14ac:dyDescent="0.3">
      <c r="A48" s="168"/>
      <c r="B48" s="169"/>
      <c r="C48" s="169"/>
      <c r="D48" s="169"/>
      <c r="E48" s="169"/>
      <c r="F48" s="169"/>
      <c r="G48" s="169"/>
      <c r="H48" s="169"/>
      <c r="I48" s="169"/>
      <c r="J48" s="169"/>
      <c r="K48" s="169"/>
      <c r="L48" s="170"/>
    </row>
    <row r="49" spans="1:12" x14ac:dyDescent="0.3">
      <c r="A49" s="171"/>
      <c r="B49" s="172"/>
      <c r="C49" s="172"/>
      <c r="D49" s="172"/>
      <c r="E49" s="172"/>
      <c r="F49" s="172"/>
      <c r="G49" s="172"/>
      <c r="H49" s="172"/>
      <c r="I49" s="172"/>
      <c r="J49" s="172"/>
      <c r="K49" s="172"/>
      <c r="L49" s="173"/>
    </row>
    <row r="50" spans="1:12" x14ac:dyDescent="0.3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</row>
    <row r="51" spans="1:12" x14ac:dyDescent="0.3">
      <c r="A51" s="157" t="s">
        <v>33</v>
      </c>
      <c r="B51" s="157"/>
      <c r="C51" s="157"/>
      <c r="D51" s="157"/>
      <c r="E51" s="157"/>
      <c r="F51" s="157"/>
      <c r="G51" s="157"/>
      <c r="H51" s="157"/>
      <c r="I51" s="157"/>
      <c r="J51" s="157"/>
      <c r="K51" s="157"/>
      <c r="L51" s="157"/>
    </row>
    <row r="52" spans="1:12" x14ac:dyDescent="0.3">
      <c r="A52" s="11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</row>
    <row r="53" spans="1:12" x14ac:dyDescent="0.3">
      <c r="A53" s="174" t="s">
        <v>72</v>
      </c>
      <c r="B53" s="175"/>
      <c r="C53" s="175"/>
      <c r="D53" s="175"/>
      <c r="E53" s="175"/>
      <c r="F53" s="175"/>
      <c r="G53" s="175"/>
      <c r="H53" s="175"/>
      <c r="I53" s="175"/>
      <c r="J53" s="175"/>
      <c r="K53" s="175"/>
      <c r="L53" s="176"/>
    </row>
    <row r="54" spans="1:12" x14ac:dyDescent="0.3">
      <c r="A54" s="177"/>
      <c r="B54" s="178"/>
      <c r="C54" s="178"/>
      <c r="D54" s="178"/>
      <c r="E54" s="178"/>
      <c r="F54" s="178"/>
      <c r="G54" s="178"/>
      <c r="H54" s="178"/>
      <c r="I54" s="178"/>
      <c r="J54" s="178"/>
      <c r="K54" s="178"/>
      <c r="L54" s="179"/>
    </row>
    <row r="55" spans="1:12" x14ac:dyDescent="0.3">
      <c r="A55" s="14"/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</row>
    <row r="56" spans="1:12" x14ac:dyDescent="0.3">
      <c r="A56" s="157" t="s">
        <v>34</v>
      </c>
      <c r="B56" s="157"/>
      <c r="C56" s="157"/>
      <c r="D56" s="157"/>
      <c r="E56" s="14"/>
      <c r="F56" s="14"/>
      <c r="G56" s="14"/>
      <c r="H56" s="14"/>
      <c r="I56" s="14"/>
      <c r="J56" s="14"/>
      <c r="K56" s="14"/>
      <c r="L56" s="14"/>
    </row>
    <row r="57" spans="1:12" x14ac:dyDescent="0.3">
      <c r="A57" s="157" t="s">
        <v>123</v>
      </c>
      <c r="B57" s="157"/>
      <c r="C57" s="157"/>
      <c r="D57" s="157"/>
      <c r="E57" s="14"/>
      <c r="F57" s="14"/>
      <c r="G57" s="14"/>
      <c r="H57" s="14"/>
      <c r="I57" s="14"/>
      <c r="J57" s="14"/>
      <c r="K57" s="14"/>
      <c r="L57" s="14"/>
    </row>
    <row r="58" spans="1:12" x14ac:dyDescent="0.3">
      <c r="A58" s="11"/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</row>
    <row r="59" spans="1:12" x14ac:dyDescent="0.3">
      <c r="A59" s="157" t="s">
        <v>35</v>
      </c>
      <c r="B59" s="157"/>
      <c r="C59" s="157"/>
      <c r="D59" s="157"/>
      <c r="G59" s="11"/>
      <c r="H59" s="11"/>
      <c r="I59" s="11"/>
      <c r="J59" s="157" t="s">
        <v>36</v>
      </c>
      <c r="K59" s="157"/>
      <c r="L59" s="11"/>
    </row>
    <row r="60" spans="1:12" x14ac:dyDescent="0.3">
      <c r="A60" s="11"/>
      <c r="B60" s="54"/>
      <c r="C60" s="54"/>
      <c r="D60" s="14"/>
      <c r="G60" s="11"/>
      <c r="H60" s="11"/>
      <c r="I60" s="11"/>
      <c r="J60" s="54"/>
      <c r="K60" s="54"/>
      <c r="L60" s="11"/>
    </row>
    <row r="62" spans="1:12" x14ac:dyDescent="0.3">
      <c r="A62" s="144" t="s">
        <v>37</v>
      </c>
      <c r="B62" s="144"/>
      <c r="C62" s="144"/>
      <c r="D62" s="144"/>
      <c r="G62" s="11"/>
      <c r="H62" s="11"/>
      <c r="I62" s="144" t="s">
        <v>38</v>
      </c>
      <c r="J62" s="144"/>
      <c r="K62" s="144"/>
      <c r="L62" s="144"/>
    </row>
    <row r="63" spans="1:12" x14ac:dyDescent="0.3">
      <c r="A63" s="180" t="s">
        <v>111</v>
      </c>
      <c r="B63" s="180"/>
      <c r="C63" s="180"/>
      <c r="D63" s="180"/>
      <c r="E63" s="11"/>
      <c r="F63" s="11"/>
      <c r="G63" s="11"/>
      <c r="H63" s="11"/>
      <c r="I63" s="157" t="s">
        <v>114</v>
      </c>
      <c r="J63" s="157"/>
      <c r="K63" s="157"/>
      <c r="L63" s="157"/>
    </row>
    <row r="64" spans="1:12" x14ac:dyDescent="0.3">
      <c r="A64" s="181" t="s">
        <v>130</v>
      </c>
      <c r="B64" s="181"/>
      <c r="C64" s="181"/>
      <c r="D64" s="181"/>
      <c r="I64" s="164" t="s">
        <v>134</v>
      </c>
      <c r="J64" s="164"/>
      <c r="K64" s="164"/>
      <c r="L64" s="164"/>
    </row>
  </sheetData>
  <mergeCells count="43">
    <mergeCell ref="B20:K20"/>
    <mergeCell ref="B2:J2"/>
    <mergeCell ref="B3:J3"/>
    <mergeCell ref="C5:I5"/>
    <mergeCell ref="A6:L6"/>
    <mergeCell ref="B10:E10"/>
    <mergeCell ref="B11:H11"/>
    <mergeCell ref="B12:L12"/>
    <mergeCell ref="B14:D14"/>
    <mergeCell ref="A17:L17"/>
    <mergeCell ref="B19:H19"/>
    <mergeCell ref="B21:D21"/>
    <mergeCell ref="F24:H24"/>
    <mergeCell ref="A27:L27"/>
    <mergeCell ref="A29:A30"/>
    <mergeCell ref="B29:B30"/>
    <mergeCell ref="C29:C30"/>
    <mergeCell ref="D29:D30"/>
    <mergeCell ref="E29:H29"/>
    <mergeCell ref="I29:L29"/>
    <mergeCell ref="F25:H25"/>
    <mergeCell ref="A59:D59"/>
    <mergeCell ref="J59:K59"/>
    <mergeCell ref="A34:L34"/>
    <mergeCell ref="A35:L35"/>
    <mergeCell ref="A36:L36"/>
    <mergeCell ref="A37:L37"/>
    <mergeCell ref="A38:L38"/>
    <mergeCell ref="A40:A42"/>
    <mergeCell ref="B40:H40"/>
    <mergeCell ref="B41:D41"/>
    <mergeCell ref="E41:H41"/>
    <mergeCell ref="A47:L49"/>
    <mergeCell ref="A51:L51"/>
    <mergeCell ref="A53:L54"/>
    <mergeCell ref="A56:D56"/>
    <mergeCell ref="A57:D57"/>
    <mergeCell ref="A62:D62"/>
    <mergeCell ref="I62:L62"/>
    <mergeCell ref="A63:D63"/>
    <mergeCell ref="I63:L63"/>
    <mergeCell ref="A64:D64"/>
    <mergeCell ref="I64:L64"/>
  </mergeCells>
  <pageMargins left="0.70866141732283472" right="0.70866141732283472" top="0.74803149606299213" bottom="0.74803149606299213" header="0.31496062992125984" footer="0.31496062992125984"/>
  <pageSetup scale="56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  <pageSetUpPr fitToPage="1"/>
  </sheetPr>
  <dimension ref="A1:M63"/>
  <sheetViews>
    <sheetView view="pageBreakPreview" topLeftCell="A39" zoomScaleNormal="100" zoomScaleSheetLayoutView="100" workbookViewId="0">
      <selection activeCell="H51" sqref="H51"/>
    </sheetView>
  </sheetViews>
  <sheetFormatPr baseColWidth="10" defaultRowHeight="14.4" x14ac:dyDescent="0.3"/>
  <cols>
    <col min="1" max="1" width="26.44140625" customWidth="1"/>
    <col min="2" max="2" width="16.44140625" customWidth="1"/>
  </cols>
  <sheetData>
    <row r="1" spans="1:12" x14ac:dyDescent="0.3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</row>
    <row r="2" spans="1:12" x14ac:dyDescent="0.3">
      <c r="A2" s="11"/>
      <c r="B2" s="144" t="s">
        <v>78</v>
      </c>
      <c r="C2" s="144"/>
      <c r="D2" s="144"/>
      <c r="E2" s="144"/>
      <c r="F2" s="144"/>
      <c r="G2" s="144"/>
      <c r="H2" s="144"/>
      <c r="I2" s="144"/>
      <c r="J2" s="144"/>
      <c r="K2" s="11"/>
      <c r="L2" s="11"/>
    </row>
    <row r="3" spans="1:12" x14ac:dyDescent="0.3">
      <c r="A3" s="11"/>
      <c r="B3" s="144" t="s">
        <v>79</v>
      </c>
      <c r="C3" s="144"/>
      <c r="D3" s="144"/>
      <c r="E3" s="144"/>
      <c r="F3" s="144"/>
      <c r="G3" s="144"/>
      <c r="H3" s="144"/>
      <c r="I3" s="144"/>
      <c r="J3" s="144"/>
      <c r="K3" s="11"/>
      <c r="L3" s="11"/>
    </row>
    <row r="4" spans="1:12" x14ac:dyDescent="0.3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</row>
    <row r="5" spans="1:12" ht="33.75" customHeight="1" x14ac:dyDescent="0.3">
      <c r="A5" s="11"/>
      <c r="B5" s="11"/>
      <c r="C5" s="145" t="s">
        <v>117</v>
      </c>
      <c r="D5" s="145"/>
      <c r="E5" s="145"/>
      <c r="F5" s="145"/>
      <c r="G5" s="145"/>
      <c r="H5" s="145"/>
      <c r="I5" s="145"/>
      <c r="J5" s="11"/>
      <c r="K5" s="11"/>
      <c r="L5" s="11"/>
    </row>
    <row r="6" spans="1:12" x14ac:dyDescent="0.3">
      <c r="A6" s="157"/>
      <c r="B6" s="157"/>
      <c r="C6" s="157"/>
      <c r="D6" s="157"/>
      <c r="E6" s="157"/>
      <c r="F6" s="157"/>
      <c r="G6" s="157"/>
      <c r="H6" s="157"/>
      <c r="I6" s="157"/>
      <c r="J6" s="157"/>
      <c r="K6" s="157"/>
      <c r="L6" s="157"/>
    </row>
    <row r="7" spans="1:12" x14ac:dyDescent="0.3">
      <c r="A7" s="51"/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</row>
    <row r="8" spans="1:12" ht="27" customHeight="1" x14ac:dyDescent="0.3">
      <c r="A8" s="63" t="s">
        <v>140</v>
      </c>
      <c r="B8" s="28" t="s">
        <v>118</v>
      </c>
      <c r="C8" s="28"/>
      <c r="D8" s="10"/>
      <c r="E8" s="10"/>
      <c r="F8" s="10"/>
      <c r="G8" s="10"/>
      <c r="H8" s="10"/>
      <c r="I8" s="10"/>
      <c r="J8" s="10"/>
      <c r="K8" s="10"/>
      <c r="L8" s="10"/>
    </row>
    <row r="9" spans="1:12" x14ac:dyDescent="0.3">
      <c r="A9" s="60" t="s">
        <v>0</v>
      </c>
      <c r="B9" s="38" t="s">
        <v>2</v>
      </c>
      <c r="C9" s="10"/>
      <c r="D9" s="10"/>
      <c r="E9" s="10"/>
      <c r="F9" s="10"/>
      <c r="G9" s="10"/>
      <c r="H9" s="10"/>
      <c r="I9" s="10"/>
      <c r="J9" s="10"/>
      <c r="K9" s="10"/>
      <c r="L9" s="10"/>
    </row>
    <row r="10" spans="1:12" ht="28.8" customHeight="1" x14ac:dyDescent="0.3">
      <c r="A10" s="83" t="s">
        <v>1</v>
      </c>
      <c r="B10" s="146" t="s">
        <v>119</v>
      </c>
      <c r="C10" s="146"/>
      <c r="D10" s="146"/>
      <c r="E10" s="146"/>
      <c r="F10" s="10"/>
      <c r="G10" s="10"/>
      <c r="H10" s="10"/>
      <c r="I10" s="10"/>
      <c r="J10" s="10"/>
      <c r="K10" s="10"/>
      <c r="L10" s="10"/>
    </row>
    <row r="11" spans="1:12" x14ac:dyDescent="0.3">
      <c r="A11" s="64" t="s">
        <v>3</v>
      </c>
      <c r="B11" s="149" t="s">
        <v>120</v>
      </c>
      <c r="C11" s="149"/>
      <c r="D11" s="149"/>
      <c r="E11" s="149"/>
      <c r="F11" s="149"/>
      <c r="G11" s="149"/>
      <c r="H11" s="149"/>
      <c r="I11" s="10"/>
      <c r="J11" s="10"/>
      <c r="K11" s="10"/>
      <c r="L11" s="10"/>
    </row>
    <row r="12" spans="1:12" ht="36" customHeight="1" x14ac:dyDescent="0.3">
      <c r="A12" s="63" t="s">
        <v>4</v>
      </c>
      <c r="B12" s="150" t="s">
        <v>121</v>
      </c>
      <c r="C12" s="150"/>
      <c r="D12" s="150"/>
      <c r="E12" s="150"/>
      <c r="F12" s="150"/>
      <c r="G12" s="150"/>
      <c r="H12" s="150"/>
      <c r="I12" s="150"/>
      <c r="J12" s="150"/>
      <c r="K12" s="150"/>
      <c r="L12" s="150"/>
    </row>
    <row r="13" spans="1:12" x14ac:dyDescent="0.3">
      <c r="A13" s="60" t="s">
        <v>5</v>
      </c>
      <c r="B13" s="39" t="s">
        <v>122</v>
      </c>
      <c r="C13" s="10"/>
      <c r="D13" s="61"/>
      <c r="E13" s="10"/>
      <c r="F13" s="10"/>
      <c r="G13" s="10"/>
      <c r="H13" s="10"/>
      <c r="I13" s="10"/>
      <c r="J13" s="10"/>
      <c r="K13" s="10"/>
      <c r="L13" s="10"/>
    </row>
    <row r="14" spans="1:12" x14ac:dyDescent="0.3">
      <c r="A14" s="60" t="s">
        <v>6</v>
      </c>
      <c r="B14" s="147" t="s">
        <v>123</v>
      </c>
      <c r="C14" s="147"/>
      <c r="D14" s="147"/>
      <c r="E14" s="10"/>
      <c r="F14" s="10"/>
      <c r="G14" s="10"/>
      <c r="H14" s="10"/>
      <c r="I14" s="10"/>
      <c r="J14" s="10"/>
      <c r="K14" s="10"/>
      <c r="L14" s="10"/>
    </row>
    <row r="15" spans="1:12" x14ac:dyDescent="0.3">
      <c r="A15" s="62"/>
      <c r="B15" s="62"/>
      <c r="C15" s="62"/>
      <c r="D15" s="62"/>
      <c r="E15" s="62"/>
      <c r="F15" s="62"/>
      <c r="G15" s="62"/>
      <c r="H15" s="62"/>
      <c r="I15" s="62"/>
      <c r="J15" s="62"/>
      <c r="K15" s="62"/>
      <c r="L15" s="62"/>
    </row>
    <row r="16" spans="1:12" x14ac:dyDescent="0.3">
      <c r="A16" s="62"/>
      <c r="B16" s="62"/>
      <c r="C16" s="62"/>
      <c r="D16" s="62"/>
      <c r="E16" s="62"/>
      <c r="F16" s="62"/>
      <c r="G16" s="62"/>
      <c r="H16" s="62"/>
      <c r="I16" s="62"/>
      <c r="J16" s="62"/>
      <c r="K16" s="62"/>
      <c r="L16" s="62"/>
    </row>
    <row r="17" spans="1:12" x14ac:dyDescent="0.3">
      <c r="A17" s="195" t="s">
        <v>7</v>
      </c>
      <c r="B17" s="195"/>
      <c r="C17" s="195"/>
      <c r="D17" s="195"/>
      <c r="E17" s="195"/>
      <c r="F17" s="195"/>
      <c r="G17" s="195"/>
      <c r="H17" s="195"/>
      <c r="I17" s="195"/>
      <c r="J17" s="195"/>
      <c r="K17" s="195"/>
      <c r="L17" s="195"/>
    </row>
    <row r="18" spans="1:12" ht="8.25" customHeight="1" x14ac:dyDescent="0.3">
      <c r="A18" s="62"/>
      <c r="B18" s="62"/>
      <c r="C18" s="62"/>
      <c r="D18" s="62"/>
      <c r="E18" s="62"/>
      <c r="F18" s="62"/>
      <c r="G18" s="62"/>
      <c r="H18" s="62"/>
      <c r="I18" s="62"/>
      <c r="J18" s="62"/>
      <c r="K18" s="62"/>
      <c r="L18" s="62"/>
    </row>
    <row r="19" spans="1:12" ht="28.5" customHeight="1" x14ac:dyDescent="0.3">
      <c r="A19" s="63" t="s">
        <v>8</v>
      </c>
      <c r="B19" s="194" t="s">
        <v>91</v>
      </c>
      <c r="C19" s="194"/>
      <c r="D19" s="194"/>
      <c r="E19" s="194"/>
      <c r="F19" s="194"/>
      <c r="G19" s="194"/>
      <c r="H19" s="194"/>
      <c r="I19" s="59"/>
      <c r="J19" s="59"/>
      <c r="K19" s="59"/>
      <c r="L19" s="62"/>
    </row>
    <row r="20" spans="1:12" ht="33.75" customHeight="1" x14ac:dyDescent="0.3">
      <c r="A20" s="64" t="s">
        <v>9</v>
      </c>
      <c r="B20" s="194" t="s">
        <v>84</v>
      </c>
      <c r="C20" s="194"/>
      <c r="D20" s="194"/>
      <c r="E20" s="194"/>
      <c r="F20" s="194"/>
      <c r="G20" s="194"/>
      <c r="H20" s="194"/>
      <c r="I20" s="194"/>
      <c r="J20" s="194"/>
      <c r="K20" s="194"/>
      <c r="L20" s="65"/>
    </row>
    <row r="21" spans="1:12" ht="29.25" customHeight="1" x14ac:dyDescent="0.3">
      <c r="A21" s="64" t="s">
        <v>10</v>
      </c>
      <c r="B21" s="194" t="s">
        <v>135</v>
      </c>
      <c r="C21" s="194"/>
      <c r="D21" s="194"/>
      <c r="E21" s="64"/>
      <c r="F21" s="28"/>
      <c r="G21" s="28"/>
      <c r="H21" s="28"/>
      <c r="I21" s="59"/>
      <c r="J21" s="59"/>
      <c r="K21" s="59"/>
      <c r="L21" s="66"/>
    </row>
    <row r="22" spans="1:12" ht="20.25" customHeight="1" x14ac:dyDescent="0.3">
      <c r="A22" s="64" t="s">
        <v>11</v>
      </c>
      <c r="B22" s="28" t="s">
        <v>12</v>
      </c>
      <c r="C22" s="64"/>
      <c r="D22" s="64"/>
      <c r="E22" s="64"/>
      <c r="F22" s="67"/>
      <c r="G22" s="67"/>
      <c r="H22" s="67"/>
      <c r="I22" s="68"/>
      <c r="J22" s="59"/>
      <c r="K22" s="59"/>
      <c r="L22" s="62"/>
    </row>
    <row r="23" spans="1:12" ht="20.25" customHeight="1" x14ac:dyDescent="0.3">
      <c r="A23" s="64" t="s">
        <v>85</v>
      </c>
      <c r="B23" s="58" t="s">
        <v>14</v>
      </c>
      <c r="C23" s="64"/>
      <c r="D23" s="64"/>
      <c r="E23" s="64"/>
      <c r="F23" s="67"/>
      <c r="G23" s="67"/>
      <c r="H23" s="67"/>
      <c r="I23" s="68"/>
      <c r="J23" s="59"/>
      <c r="K23" s="59"/>
      <c r="L23" s="62"/>
    </row>
    <row r="24" spans="1:12" ht="29.25" customHeight="1" x14ac:dyDescent="0.3">
      <c r="A24" s="63" t="s">
        <v>13</v>
      </c>
      <c r="B24" s="57" t="s">
        <v>14</v>
      </c>
      <c r="C24" s="63"/>
      <c r="D24" s="63"/>
      <c r="E24" s="63"/>
      <c r="F24" s="185" t="s">
        <v>39</v>
      </c>
      <c r="G24" s="185"/>
      <c r="H24" s="185"/>
      <c r="I24" s="48" t="s">
        <v>40</v>
      </c>
      <c r="J24" s="59"/>
      <c r="K24" s="59"/>
      <c r="L24" s="62"/>
    </row>
    <row r="25" spans="1:12" x14ac:dyDescent="0.3">
      <c r="A25" s="60" t="s">
        <v>16</v>
      </c>
      <c r="B25" s="73">
        <v>0</v>
      </c>
      <c r="C25" s="10"/>
      <c r="D25" s="10"/>
      <c r="E25" s="10"/>
      <c r="F25" s="205" t="s">
        <v>88</v>
      </c>
      <c r="G25" s="205"/>
      <c r="H25" s="205"/>
      <c r="I25" s="10" t="s">
        <v>136</v>
      </c>
      <c r="J25" s="59"/>
      <c r="K25" s="59"/>
      <c r="L25" s="62"/>
    </row>
    <row r="26" spans="1:12" x14ac:dyDescent="0.3">
      <c r="A26" s="206" t="s">
        <v>75</v>
      </c>
      <c r="B26" s="206"/>
      <c r="C26" s="206"/>
      <c r="D26" s="206"/>
      <c r="E26" s="206"/>
      <c r="F26" s="206"/>
      <c r="G26" s="206"/>
      <c r="H26" s="206"/>
      <c r="I26" s="206"/>
      <c r="J26" s="206"/>
      <c r="K26" s="206"/>
      <c r="L26" s="206"/>
    </row>
    <row r="27" spans="1:12" x14ac:dyDescent="0.3">
      <c r="A27" s="14"/>
      <c r="B27" s="14"/>
      <c r="C27" s="14"/>
      <c r="D27" s="14"/>
      <c r="E27" s="14"/>
      <c r="F27" s="14"/>
      <c r="G27" s="14"/>
      <c r="H27" s="14"/>
      <c r="I27" s="11"/>
      <c r="J27" s="11"/>
      <c r="K27" s="11"/>
      <c r="L27" s="11"/>
    </row>
    <row r="28" spans="1:12" x14ac:dyDescent="0.3">
      <c r="A28" s="158" t="s">
        <v>17</v>
      </c>
      <c r="B28" s="186" t="s">
        <v>18</v>
      </c>
      <c r="C28" s="158" t="s">
        <v>19</v>
      </c>
      <c r="D28" s="186" t="s">
        <v>20</v>
      </c>
      <c r="E28" s="161" t="s">
        <v>80</v>
      </c>
      <c r="F28" s="162"/>
      <c r="G28" s="162"/>
      <c r="H28" s="163"/>
      <c r="I28" s="161" t="s">
        <v>22</v>
      </c>
      <c r="J28" s="162"/>
      <c r="K28" s="162"/>
      <c r="L28" s="163"/>
    </row>
    <row r="29" spans="1:12" x14ac:dyDescent="0.3">
      <c r="A29" s="160"/>
      <c r="B29" s="187"/>
      <c r="C29" s="160"/>
      <c r="D29" s="187"/>
      <c r="E29" s="15" t="s">
        <v>23</v>
      </c>
      <c r="F29" s="15" t="s">
        <v>24</v>
      </c>
      <c r="G29" s="15" t="s">
        <v>25</v>
      </c>
      <c r="H29" s="16" t="s">
        <v>24</v>
      </c>
      <c r="I29" s="15" t="s">
        <v>23</v>
      </c>
      <c r="J29" s="15" t="s">
        <v>24</v>
      </c>
      <c r="K29" s="15" t="s">
        <v>25</v>
      </c>
      <c r="L29" s="16" t="s">
        <v>24</v>
      </c>
    </row>
    <row r="30" spans="1:12" ht="52.5" customHeight="1" x14ac:dyDescent="0.3">
      <c r="A30" s="17" t="s">
        <v>92</v>
      </c>
      <c r="B30" s="18" t="s">
        <v>83</v>
      </c>
      <c r="C30" s="18" t="s">
        <v>26</v>
      </c>
      <c r="D30" s="18">
        <v>20</v>
      </c>
      <c r="E30" s="18">
        <v>5</v>
      </c>
      <c r="F30" s="26">
        <f>E30/D30</f>
        <v>0.25</v>
      </c>
      <c r="G30" s="71">
        <v>7</v>
      </c>
      <c r="H30" s="27">
        <f>G30/E30*1</f>
        <v>1.4</v>
      </c>
      <c r="I30" s="19">
        <v>5</v>
      </c>
      <c r="J30" s="20">
        <f>I30/D30</f>
        <v>0.25</v>
      </c>
      <c r="K30" s="71">
        <v>7</v>
      </c>
      <c r="L30" s="20">
        <f>K30/D30</f>
        <v>0.35</v>
      </c>
    </row>
    <row r="31" spans="1:12" ht="60.75" customHeight="1" x14ac:dyDescent="0.3">
      <c r="A31" s="17" t="s">
        <v>93</v>
      </c>
      <c r="B31" s="18" t="s">
        <v>83</v>
      </c>
      <c r="C31" s="18" t="s">
        <v>26</v>
      </c>
      <c r="D31" s="18">
        <v>20</v>
      </c>
      <c r="E31" s="18">
        <v>5</v>
      </c>
      <c r="F31" s="26">
        <f>E31/D31</f>
        <v>0.25</v>
      </c>
      <c r="G31" s="18">
        <v>7</v>
      </c>
      <c r="H31" s="27">
        <f>G31/E31*1</f>
        <v>1.4</v>
      </c>
      <c r="I31" s="19">
        <v>5</v>
      </c>
      <c r="J31" s="20">
        <f>I31/D31</f>
        <v>0.25</v>
      </c>
      <c r="K31" s="18">
        <v>7</v>
      </c>
      <c r="L31" s="20">
        <f>K31/D31</f>
        <v>0.35</v>
      </c>
    </row>
    <row r="32" spans="1:12" x14ac:dyDescent="0.3">
      <c r="A32" s="50"/>
      <c r="B32" s="14"/>
      <c r="C32" s="22"/>
      <c r="D32" s="14"/>
      <c r="E32" s="14"/>
      <c r="F32" s="14"/>
      <c r="G32" s="14"/>
      <c r="H32" s="14"/>
      <c r="I32" s="11"/>
      <c r="J32" s="11"/>
      <c r="K32" s="11"/>
      <c r="L32" s="49"/>
    </row>
    <row r="33" spans="1:13" x14ac:dyDescent="0.3">
      <c r="A33" s="188" t="s">
        <v>27</v>
      </c>
      <c r="B33" s="157"/>
      <c r="C33" s="157"/>
      <c r="D33" s="157"/>
      <c r="E33" s="157"/>
      <c r="F33" s="157"/>
      <c r="G33" s="157"/>
      <c r="H33" s="157"/>
      <c r="I33" s="157"/>
      <c r="J33" s="157"/>
      <c r="K33" s="157"/>
      <c r="L33" s="189"/>
    </row>
    <row r="34" spans="1:13" x14ac:dyDescent="0.3">
      <c r="A34" s="157" t="s">
        <v>28</v>
      </c>
      <c r="B34" s="157"/>
      <c r="C34" s="157"/>
      <c r="D34" s="157"/>
      <c r="E34" s="157"/>
      <c r="F34" s="157"/>
      <c r="G34" s="157"/>
      <c r="H34" s="157"/>
      <c r="I34" s="157"/>
      <c r="J34" s="157"/>
      <c r="K34" s="157"/>
      <c r="L34" s="189"/>
    </row>
    <row r="35" spans="1:13" x14ac:dyDescent="0.3">
      <c r="A35" s="160" t="s">
        <v>20</v>
      </c>
      <c r="B35" s="160"/>
      <c r="C35" s="160"/>
      <c r="D35" s="160"/>
      <c r="E35" s="160"/>
      <c r="F35" s="160"/>
      <c r="G35" s="160"/>
      <c r="H35" s="160"/>
      <c r="I35" s="160"/>
      <c r="J35" s="160"/>
      <c r="K35" s="160"/>
      <c r="L35" s="160"/>
    </row>
    <row r="36" spans="1:13" x14ac:dyDescent="0.3">
      <c r="A36" s="190" t="s">
        <v>71</v>
      </c>
      <c r="B36" s="190"/>
      <c r="C36" s="190"/>
      <c r="D36" s="190"/>
      <c r="E36" s="190"/>
      <c r="F36" s="190"/>
      <c r="G36" s="190"/>
      <c r="H36" s="190"/>
      <c r="I36" s="190"/>
      <c r="J36" s="190"/>
      <c r="K36" s="190"/>
      <c r="L36" s="190"/>
    </row>
    <row r="37" spans="1:13" x14ac:dyDescent="0.3">
      <c r="A37" s="191"/>
      <c r="B37" s="192"/>
      <c r="C37" s="192"/>
      <c r="D37" s="192"/>
      <c r="E37" s="192"/>
      <c r="F37" s="192"/>
      <c r="G37" s="192"/>
      <c r="H37" s="192"/>
      <c r="I37" s="192"/>
      <c r="J37" s="192"/>
      <c r="K37" s="192"/>
      <c r="L37" s="193"/>
    </row>
    <row r="38" spans="1:13" x14ac:dyDescent="0.3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</row>
    <row r="39" spans="1:13" x14ac:dyDescent="0.3">
      <c r="A39" s="158" t="s">
        <v>20</v>
      </c>
      <c r="B39" s="210" t="s">
        <v>74</v>
      </c>
      <c r="C39" s="210"/>
      <c r="D39" s="210"/>
      <c r="E39" s="210"/>
      <c r="F39" s="210"/>
      <c r="G39" s="210"/>
      <c r="H39" s="210"/>
      <c r="I39" s="210"/>
      <c r="J39" s="14"/>
      <c r="K39" s="14"/>
      <c r="L39" s="14"/>
    </row>
    <row r="40" spans="1:13" x14ac:dyDescent="0.3">
      <c r="A40" s="159"/>
      <c r="B40" s="207" t="s">
        <v>21</v>
      </c>
      <c r="C40" s="208"/>
      <c r="D40" s="209"/>
      <c r="E40" s="210" t="s">
        <v>22</v>
      </c>
      <c r="F40" s="210"/>
      <c r="G40" s="210"/>
      <c r="H40" s="210"/>
      <c r="I40" s="210"/>
      <c r="J40" s="14"/>
      <c r="K40" s="14"/>
      <c r="L40" s="14"/>
    </row>
    <row r="41" spans="1:13" x14ac:dyDescent="0.3">
      <c r="A41" s="160"/>
      <c r="B41" s="15" t="s">
        <v>23</v>
      </c>
      <c r="C41" s="15" t="s">
        <v>25</v>
      </c>
      <c r="D41" s="15" t="s">
        <v>30</v>
      </c>
      <c r="E41" s="15" t="s">
        <v>29</v>
      </c>
      <c r="F41" s="15" t="s">
        <v>23</v>
      </c>
      <c r="G41" s="15" t="s">
        <v>25</v>
      </c>
      <c r="H41" s="15" t="s">
        <v>30</v>
      </c>
      <c r="I41" s="15" t="s">
        <v>29</v>
      </c>
      <c r="J41" s="14"/>
      <c r="K41" s="14"/>
      <c r="L41" s="14"/>
      <c r="M41" s="14"/>
    </row>
    <row r="42" spans="1:13" x14ac:dyDescent="0.3">
      <c r="A42" s="24">
        <f>D30/D31*100</f>
        <v>100</v>
      </c>
      <c r="B42" s="19">
        <f>E30/E31*100</f>
        <v>100</v>
      </c>
      <c r="C42" s="21">
        <f>G30/G31*100</f>
        <v>100</v>
      </c>
      <c r="D42" s="20">
        <f>C42/B42*1</f>
        <v>1</v>
      </c>
      <c r="E42" s="19" t="s">
        <v>31</v>
      </c>
      <c r="F42" s="19">
        <v>100</v>
      </c>
      <c r="G42" s="21">
        <f>K30/K31*100</f>
        <v>100</v>
      </c>
      <c r="H42" s="20">
        <f>G42/F42*1</f>
        <v>1</v>
      </c>
      <c r="I42" s="19" t="s">
        <v>31</v>
      </c>
      <c r="J42" s="14"/>
      <c r="K42" s="14"/>
      <c r="L42" s="14"/>
      <c r="M42" s="14"/>
    </row>
    <row r="43" spans="1:13" x14ac:dyDescent="0.3">
      <c r="A43" s="14"/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</row>
    <row r="44" spans="1:13" x14ac:dyDescent="0.3">
      <c r="A44" s="14" t="s">
        <v>32</v>
      </c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</row>
    <row r="45" spans="1:13" x14ac:dyDescent="0.3">
      <c r="A45" s="14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</row>
    <row r="46" spans="1:13" x14ac:dyDescent="0.3">
      <c r="A46" s="196" t="s">
        <v>141</v>
      </c>
      <c r="B46" s="197"/>
      <c r="C46" s="197"/>
      <c r="D46" s="197"/>
      <c r="E46" s="197"/>
      <c r="F46" s="197"/>
      <c r="G46" s="197"/>
      <c r="H46" s="197"/>
      <c r="I46" s="197"/>
      <c r="J46" s="197"/>
      <c r="K46" s="197"/>
      <c r="L46" s="198"/>
    </row>
    <row r="47" spans="1:13" x14ac:dyDescent="0.3">
      <c r="A47" s="199"/>
      <c r="B47" s="200"/>
      <c r="C47" s="200"/>
      <c r="D47" s="200"/>
      <c r="E47" s="200"/>
      <c r="F47" s="200"/>
      <c r="G47" s="200"/>
      <c r="H47" s="200"/>
      <c r="I47" s="200"/>
      <c r="J47" s="200"/>
      <c r="K47" s="200"/>
      <c r="L47" s="201"/>
    </row>
    <row r="48" spans="1:13" x14ac:dyDescent="0.3">
      <c r="A48" s="202"/>
      <c r="B48" s="203"/>
      <c r="C48" s="203"/>
      <c r="D48" s="203"/>
      <c r="E48" s="203"/>
      <c r="F48" s="203"/>
      <c r="G48" s="203"/>
      <c r="H48" s="203"/>
      <c r="I48" s="203"/>
      <c r="J48" s="203"/>
      <c r="K48" s="203"/>
      <c r="L48" s="204"/>
    </row>
    <row r="49" spans="1:12" x14ac:dyDescent="0.3">
      <c r="A49" s="14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</row>
    <row r="50" spans="1:12" x14ac:dyDescent="0.3">
      <c r="A50" s="157" t="s">
        <v>33</v>
      </c>
      <c r="B50" s="157"/>
      <c r="C50" s="157"/>
      <c r="D50" s="157"/>
      <c r="E50" s="157"/>
      <c r="F50" s="157"/>
      <c r="G50" s="157"/>
      <c r="H50" s="157"/>
      <c r="I50" s="157"/>
      <c r="J50" s="157"/>
      <c r="K50" s="157"/>
      <c r="L50" s="157"/>
    </row>
    <row r="51" spans="1:12" x14ac:dyDescent="0.3">
      <c r="A51" s="11"/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</row>
    <row r="52" spans="1:12" x14ac:dyDescent="0.3">
      <c r="A52" s="174" t="s">
        <v>142</v>
      </c>
      <c r="B52" s="175"/>
      <c r="C52" s="175"/>
      <c r="D52" s="175"/>
      <c r="E52" s="175"/>
      <c r="F52" s="175"/>
      <c r="G52" s="175"/>
      <c r="H52" s="175"/>
      <c r="I52" s="175"/>
      <c r="J52" s="175"/>
      <c r="K52" s="175"/>
      <c r="L52" s="176"/>
    </row>
    <row r="53" spans="1:12" x14ac:dyDescent="0.3">
      <c r="A53" s="177"/>
      <c r="B53" s="178"/>
      <c r="C53" s="178"/>
      <c r="D53" s="178"/>
      <c r="E53" s="178"/>
      <c r="F53" s="178"/>
      <c r="G53" s="178"/>
      <c r="H53" s="178"/>
      <c r="I53" s="178"/>
      <c r="J53" s="178"/>
      <c r="K53" s="178"/>
      <c r="L53" s="179"/>
    </row>
    <row r="54" spans="1:12" x14ac:dyDescent="0.3">
      <c r="A54" s="14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</row>
    <row r="55" spans="1:12" x14ac:dyDescent="0.3">
      <c r="A55" s="157" t="s">
        <v>34</v>
      </c>
      <c r="B55" s="157"/>
      <c r="C55" s="157"/>
      <c r="D55" s="157"/>
      <c r="E55" s="14"/>
      <c r="F55" s="14"/>
      <c r="G55" s="14"/>
      <c r="H55" s="14"/>
      <c r="I55" s="14"/>
      <c r="J55" s="14"/>
      <c r="K55" s="14"/>
      <c r="L55" s="14"/>
    </row>
    <row r="56" spans="1:12" x14ac:dyDescent="0.3">
      <c r="A56" s="157" t="s">
        <v>123</v>
      </c>
      <c r="B56" s="157"/>
      <c r="C56" s="157"/>
      <c r="D56" s="157"/>
      <c r="E56" s="14"/>
      <c r="F56" s="14"/>
      <c r="G56" s="14"/>
      <c r="H56" s="14"/>
      <c r="I56" s="14"/>
      <c r="J56" s="14"/>
      <c r="K56" s="14"/>
      <c r="L56" s="14"/>
    </row>
    <row r="57" spans="1:12" x14ac:dyDescent="0.3">
      <c r="A57" s="11"/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</row>
    <row r="58" spans="1:12" x14ac:dyDescent="0.3">
      <c r="A58" s="157" t="s">
        <v>35</v>
      </c>
      <c r="B58" s="157"/>
      <c r="C58" s="157"/>
      <c r="D58" s="157"/>
      <c r="G58" s="11"/>
      <c r="H58" s="11"/>
      <c r="I58" s="11"/>
      <c r="J58" s="157" t="s">
        <v>36</v>
      </c>
      <c r="K58" s="157"/>
      <c r="L58" s="11"/>
    </row>
    <row r="59" spans="1:12" x14ac:dyDescent="0.3">
      <c r="A59" s="11"/>
      <c r="B59" s="25"/>
      <c r="C59" s="25"/>
      <c r="D59" s="14"/>
      <c r="G59" s="11"/>
      <c r="H59" s="11"/>
      <c r="I59" s="11"/>
      <c r="J59" s="25"/>
      <c r="K59" s="25"/>
      <c r="L59" s="11"/>
    </row>
    <row r="61" spans="1:12" x14ac:dyDescent="0.3">
      <c r="A61" s="144" t="s">
        <v>37</v>
      </c>
      <c r="B61" s="144"/>
      <c r="C61" s="144"/>
      <c r="D61" s="144"/>
      <c r="G61" s="11"/>
      <c r="H61" s="11"/>
      <c r="I61" s="144" t="s">
        <v>38</v>
      </c>
      <c r="J61" s="144"/>
      <c r="K61" s="144"/>
      <c r="L61" s="144"/>
    </row>
    <row r="62" spans="1:12" x14ac:dyDescent="0.3">
      <c r="A62" s="180" t="s">
        <v>111</v>
      </c>
      <c r="B62" s="180"/>
      <c r="C62" s="180"/>
      <c r="D62" s="180"/>
      <c r="E62" s="11"/>
      <c r="F62" s="11"/>
      <c r="G62" s="11"/>
      <c r="H62" s="11"/>
      <c r="I62" s="157" t="s">
        <v>114</v>
      </c>
      <c r="J62" s="157"/>
      <c r="K62" s="157"/>
      <c r="L62" s="157"/>
    </row>
    <row r="63" spans="1:12" x14ac:dyDescent="0.3">
      <c r="A63" s="181" t="s">
        <v>130</v>
      </c>
      <c r="B63" s="181"/>
      <c r="C63" s="181"/>
      <c r="D63" s="181"/>
      <c r="I63" s="164" t="s">
        <v>137</v>
      </c>
      <c r="J63" s="164"/>
      <c r="K63" s="164"/>
      <c r="L63" s="164"/>
    </row>
  </sheetData>
  <mergeCells count="43">
    <mergeCell ref="B20:K20"/>
    <mergeCell ref="I61:L61"/>
    <mergeCell ref="I62:L62"/>
    <mergeCell ref="I63:L63"/>
    <mergeCell ref="A62:D62"/>
    <mergeCell ref="A63:D63"/>
    <mergeCell ref="A61:D61"/>
    <mergeCell ref="A33:L33"/>
    <mergeCell ref="A26:L26"/>
    <mergeCell ref="A28:A29"/>
    <mergeCell ref="B28:B29"/>
    <mergeCell ref="C28:C29"/>
    <mergeCell ref="D28:D29"/>
    <mergeCell ref="E28:H28"/>
    <mergeCell ref="I28:L28"/>
    <mergeCell ref="J58:K58"/>
    <mergeCell ref="A36:L36"/>
    <mergeCell ref="A35:L35"/>
    <mergeCell ref="A50:L50"/>
    <mergeCell ref="A58:D58"/>
    <mergeCell ref="A56:D56"/>
    <mergeCell ref="A55:D55"/>
    <mergeCell ref="A37:L37"/>
    <mergeCell ref="A39:A41"/>
    <mergeCell ref="B40:D40"/>
    <mergeCell ref="B39:I39"/>
    <mergeCell ref="E40:I40"/>
    <mergeCell ref="B2:J2"/>
    <mergeCell ref="B3:J3"/>
    <mergeCell ref="C5:I5"/>
    <mergeCell ref="A46:L48"/>
    <mergeCell ref="A52:L53"/>
    <mergeCell ref="A34:L34"/>
    <mergeCell ref="A6:L6"/>
    <mergeCell ref="A17:L17"/>
    <mergeCell ref="B19:H19"/>
    <mergeCell ref="B21:D21"/>
    <mergeCell ref="F24:H24"/>
    <mergeCell ref="B10:E10"/>
    <mergeCell ref="B11:H11"/>
    <mergeCell ref="B12:L12"/>
    <mergeCell ref="B14:D14"/>
    <mergeCell ref="F25:H25"/>
  </mergeCells>
  <pageMargins left="0.70866141732283472" right="0.70866141732283472" top="0.74803149606299213" bottom="0.74803149606299213" header="0.31496062992125984" footer="0.31496062992125984"/>
  <pageSetup scale="5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8C</vt:lpstr>
      <vt:lpstr>ACT 1</vt:lpstr>
      <vt:lpstr>ACT 2</vt:lpstr>
      <vt:lpstr>ACT 3</vt:lpstr>
      <vt:lpstr>'8C'!Área_de_impresión</vt:lpstr>
      <vt:lpstr>'ACT 1'!Área_de_impresión</vt:lpstr>
      <vt:lpstr>'ACT 2'!Área_de_impresión</vt:lpstr>
      <vt:lpstr>'ACT 3'!Área_de_impresión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Salud</dc:creator>
  <cp:lastModifiedBy>pc</cp:lastModifiedBy>
  <cp:lastPrinted>2025-04-03T18:22:50Z</cp:lastPrinted>
  <dcterms:created xsi:type="dcterms:W3CDTF">2021-07-05T16:34:10Z</dcterms:created>
  <dcterms:modified xsi:type="dcterms:W3CDTF">2025-04-03T18:34:19Z</dcterms:modified>
</cp:coreProperties>
</file>